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-zag-sr-0002\aco\Proizvodi\01. NISKOGRADNJA\03. POKLOPCI REVIZIJSKIH OKANA\03. TOPTEK\02. TOPTEK Paving\ZA SLANJE PROJEKTANTIMA\"/>
    </mc:Choice>
  </mc:AlternateContent>
  <bookViews>
    <workbookView xWindow="0" yWindow="0" windowWidth="28800" windowHeight="12435" tabRatio="672"/>
  </bookViews>
  <sheets>
    <sheet name="PREGLED" sheetId="15" r:id="rId1"/>
    <sheet name="LIST 1" sheetId="9" r:id="rId2"/>
    <sheet name="LIST 2" sheetId="10" r:id="rId3"/>
    <sheet name="LIST 3" sheetId="11" r:id="rId4"/>
    <sheet name="LIST 4" sheetId="12" r:id="rId5"/>
    <sheet name="LIST 5" sheetId="13" r:id="rId6"/>
    <sheet name="LIST 6" sheetId="14" r:id="rId7"/>
    <sheet name="LIST 7" sheetId="16" r:id="rId8"/>
    <sheet name="LIST 8" sheetId="17" r:id="rId9"/>
    <sheet name="LIST 9" sheetId="18" r:id="rId10"/>
    <sheet name="LIST 10" sheetId="19" r:id="rId11"/>
    <sheet name="LIST 11" sheetId="20" r:id="rId12"/>
    <sheet name="LIST 12" sheetId="21" r:id="rId13"/>
    <sheet name="LIST 13" sheetId="22" r:id="rId14"/>
    <sheet name="LIST 14" sheetId="23" r:id="rId15"/>
    <sheet name="LIST 15" sheetId="24" r:id="rId16"/>
  </sheets>
  <calcPr calcId="162913"/>
</workbook>
</file>

<file path=xl/calcChain.xml><?xml version="1.0" encoding="utf-8"?>
<calcChain xmlns="http://schemas.openxmlformats.org/spreadsheetml/2006/main">
  <c r="F8" i="23" l="1"/>
  <c r="F8" i="22"/>
  <c r="F8" i="21"/>
  <c r="F8" i="20"/>
  <c r="F8" i="24"/>
  <c r="F8" i="19"/>
  <c r="F8" i="18"/>
  <c r="F8" i="17"/>
  <c r="F8" i="16"/>
  <c r="F8" i="14"/>
  <c r="F8" i="13"/>
  <c r="F8" i="12"/>
  <c r="F8" i="11"/>
  <c r="F8" i="10"/>
  <c r="F8" i="9"/>
</calcChain>
</file>

<file path=xl/sharedStrings.xml><?xml version="1.0" encoding="utf-8"?>
<sst xmlns="http://schemas.openxmlformats.org/spreadsheetml/2006/main" count="214" uniqueCount="54">
  <si>
    <t>poz.</t>
  </si>
  <si>
    <t>OPIS STAVKE</t>
  </si>
  <si>
    <t>kol.</t>
  </si>
  <si>
    <t>jed. mjera</t>
  </si>
  <si>
    <t>ukupno</t>
  </si>
  <si>
    <t>kom</t>
  </si>
  <si>
    <t>slika</t>
  </si>
  <si>
    <t>LIST 1</t>
  </si>
  <si>
    <t>LIST 2</t>
  </si>
  <si>
    <t>LIST 3</t>
  </si>
  <si>
    <t>LIST 4</t>
  </si>
  <si>
    <t>LIST 5</t>
  </si>
  <si>
    <t>LIST 6</t>
  </si>
  <si>
    <t>LIST 8</t>
  </si>
  <si>
    <t>LIST 9</t>
  </si>
  <si>
    <t>LIST 10</t>
  </si>
  <si>
    <t>VPC</t>
  </si>
  <si>
    <t>DIMENZIJA 500X500</t>
  </si>
  <si>
    <t>DIMENZIJA 600X600</t>
  </si>
  <si>
    <t>DIMENZIJA 800X800</t>
  </si>
  <si>
    <t>DIMENZIJA 1000X1000</t>
  </si>
  <si>
    <t>LIST 7</t>
  </si>
  <si>
    <t>POCINČANI POKLOPCI KLASA M125</t>
  </si>
  <si>
    <t>POCINČANI POKLOPCI KLASA C250</t>
  </si>
  <si>
    <t>DIMENZIJA 400X400</t>
  </si>
  <si>
    <t>TOP TEK PAVING 80 POKLOPCI</t>
  </si>
  <si>
    <t>POCINČANI POKLOPCI KLASA L15</t>
  </si>
  <si>
    <t>LIST 11</t>
  </si>
  <si>
    <t>LIST 12</t>
  </si>
  <si>
    <t>LIST 13</t>
  </si>
  <si>
    <t>LIST 14</t>
  </si>
  <si>
    <t>poz</t>
  </si>
  <si>
    <t>LIST 15</t>
  </si>
  <si>
    <t>TOPTEK PAVING POCINČANI POKLOPAC za ispunu 80 mm</t>
  </si>
  <si>
    <t>ACO TopTek PAVING 80, razred opterećenja A15, pocinčani</t>
  </si>
  <si>
    <t>svjetli otvor 400x400 mm, građevinski 536x536 mm, težina 21,6 kg</t>
  </si>
  <si>
    <t>svjetli otvor 500x500 mm, građevinski 636x636 mm, težina 27,4 kg</t>
  </si>
  <si>
    <t>svjetli otvor 600x600 mm, građevinski 736x736 mm, težina 33,4 kg</t>
  </si>
  <si>
    <t>svjetli otvor 800x800 mm, građevinski 936x936 mm, težina 49,5 kg</t>
  </si>
  <si>
    <t>svjetli otvor 1000x1000 mm, građevinski 1136x1136 mm, težina 66,6 kg</t>
  </si>
  <si>
    <t>ACO TopTek PAVING 80, razred opterećenja B125, pocinčani</t>
  </si>
  <si>
    <t>svjetli otvor 400x400 mm, građevinski 536x536 mm, težina 30,9 kg</t>
  </si>
  <si>
    <t>svjetli otvor 500x500 mm, građevinski 636x636 mm, težina 38,3 kg</t>
  </si>
  <si>
    <t>svjetli otvor 600x600 mm, građevinski 736x736 mm, težina 45,9 kg</t>
  </si>
  <si>
    <t>svjetli otvor 800x800 mm, građevinski 936x936 mm, težina 75,2 kg</t>
  </si>
  <si>
    <t>svjetli otvor 1000x1000 mm, građevinski 1136x1136 mm, težina 96,2 kg</t>
  </si>
  <si>
    <t>ACO TopTek PAVING 80, razred opterećenja C250, pocinčani</t>
  </si>
  <si>
    <t>svjetli otvor 400x400 mm, građevinski 536x536 mm, težina 45,7 kg</t>
  </si>
  <si>
    <t>svjetli otvor 500x500 mm, građevinski 636x636 mm, težina 60,2 kg</t>
  </si>
  <si>
    <t>svjetli otvor 600x600 mm, građevinski 736x736 mm, težina 71,3 kg</t>
  </si>
  <si>
    <t>svjetli otvor 1000x1000 mm, građevinski 1136x1136 mm, težina 135,9 kg</t>
  </si>
  <si>
    <t>Dobava i ugradnja ACO TopTek PAVING  poklopca za reviziono okno iz pocinčanog čelika, vodo – plinotijesan, za ugradnju završne obloge poda po želji. Razred opterećenja A15 prema HRN EN 124. Visina okvira 104 mm, dubina poklopca za ispunu 80 mm. Okvir i poklopac su izrađeni iz vruče cinčanog čelika. Komplet uključuje neoprensku brtvu i navojne ručke za otvaranje i podizanje poklopca.</t>
  </si>
  <si>
    <t>Dobava i ugradnja ACO TopTek PAVING  poklopca za reviziono okno iz pocinčanog čelika, vodo – plinotijesan, za ugradnju završne obloge poda po želji. Razred opterećenja B125 prema HRN EN 124. Visina okvira 104 mm, dubina poklopca za ispunu 80 mm. Okvir i poklopac su izrađeni iz vruče cinčanog čelika. Komplet uključuje neoprensku brtvu i navojne ručke za otvaranje i podizanje poklopca.</t>
  </si>
  <si>
    <t>Dobava i ugradnja ACO TopTek PAVING  poklopca za reviziono okno iz pocinčanog čelika, vodo – plinotijesan, za ugradnju završne obloge poda po želji. Razred opterećenja C250 prema HRN EN 124. Visina okvira 104 mm, dubina poklopca za ispunu 80 mm. Okvir i poklopac su izrađeni iz vruče cinčanog čelika. Komplet uključuje neoprensku brtvu i navojne ručke za otvaranje i podizanje poklopca.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</si>
</sst>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3" borderId="1" applyNumberFormat="0" applyFont="0" applyAlignment="0" applyProtection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64" fontId="4" fillId="0" borderId="0" xfId="0" applyNumberFormat="1" applyFont="1"/>
    <xf numFmtId="0" fontId="6" fillId="0" borderId="0" xfId="0" applyFont="1"/>
    <xf numFmtId="0" fontId="1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0" fillId="0" borderId="0" xfId="0" applyFill="1" applyBorder="1"/>
    <xf numFmtId="49" fontId="11" fillId="4" borderId="2" xfId="2" applyNumberForma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9" fillId="0" borderId="2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164" fontId="12" fillId="0" borderId="0" xfId="0" applyNumberFormat="1" applyFont="1" applyFill="1" applyAlignment="1">
      <alignment horizontal="center" vertical="top" wrapText="1"/>
    </xf>
    <xf numFmtId="0" fontId="13" fillId="0" borderId="0" xfId="0" applyFont="1" applyFill="1"/>
    <xf numFmtId="0" fontId="2" fillId="0" borderId="0" xfId="0" applyFont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 wrapText="1"/>
    </xf>
    <xf numFmtId="164" fontId="14" fillId="2" borderId="0" xfId="0" applyNumberFormat="1" applyFont="1" applyFill="1" applyAlignment="1">
      <alignment horizontal="center" vertical="top" wrapText="1"/>
    </xf>
    <xf numFmtId="0" fontId="15" fillId="2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top" wrapText="1"/>
    </xf>
    <xf numFmtId="0" fontId="15" fillId="0" borderId="0" xfId="0" applyFont="1" applyFill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00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212911</xdr:colOff>
      <xdr:row>5</xdr:row>
      <xdr:rowOff>123265</xdr:rowOff>
    </xdr:from>
    <xdr:to>
      <xdr:col>1</xdr:col>
      <xdr:colOff>1215934</xdr:colOff>
      <xdr:row>5</xdr:row>
      <xdr:rowOff>672352</xdr:rowOff>
    </xdr:to>
    <xdr:pic>
      <xdr:nvPicPr>
        <xdr:cNvPr id="22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470646" y="1905000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168088</xdr:colOff>
      <xdr:row>5</xdr:row>
      <xdr:rowOff>112059</xdr:rowOff>
    </xdr:from>
    <xdr:to>
      <xdr:col>2</xdr:col>
      <xdr:colOff>1171111</xdr:colOff>
      <xdr:row>5</xdr:row>
      <xdr:rowOff>661146</xdr:rowOff>
    </xdr:to>
    <xdr:pic>
      <xdr:nvPicPr>
        <xdr:cNvPr id="23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1826559" y="1893794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235323</xdr:colOff>
      <xdr:row>5</xdr:row>
      <xdr:rowOff>112059</xdr:rowOff>
    </xdr:from>
    <xdr:to>
      <xdr:col>3</xdr:col>
      <xdr:colOff>1238346</xdr:colOff>
      <xdr:row>5</xdr:row>
      <xdr:rowOff>661146</xdr:rowOff>
    </xdr:to>
    <xdr:pic>
      <xdr:nvPicPr>
        <xdr:cNvPr id="24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3294529" y="1893794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190500</xdr:colOff>
      <xdr:row>5</xdr:row>
      <xdr:rowOff>145677</xdr:rowOff>
    </xdr:from>
    <xdr:to>
      <xdr:col>4</xdr:col>
      <xdr:colOff>1193523</xdr:colOff>
      <xdr:row>5</xdr:row>
      <xdr:rowOff>694764</xdr:rowOff>
    </xdr:to>
    <xdr:pic>
      <xdr:nvPicPr>
        <xdr:cNvPr id="25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4650441" y="1927412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156882</xdr:colOff>
      <xdr:row>5</xdr:row>
      <xdr:rowOff>112059</xdr:rowOff>
    </xdr:from>
    <xdr:to>
      <xdr:col>5</xdr:col>
      <xdr:colOff>1159905</xdr:colOff>
      <xdr:row>5</xdr:row>
      <xdr:rowOff>661146</xdr:rowOff>
    </xdr:to>
    <xdr:pic>
      <xdr:nvPicPr>
        <xdr:cNvPr id="26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017558" y="1893794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212911</xdr:colOff>
      <xdr:row>10</xdr:row>
      <xdr:rowOff>89647</xdr:rowOff>
    </xdr:from>
    <xdr:to>
      <xdr:col>1</xdr:col>
      <xdr:colOff>1215934</xdr:colOff>
      <xdr:row>10</xdr:row>
      <xdr:rowOff>638734</xdr:rowOff>
    </xdr:to>
    <xdr:pic>
      <xdr:nvPicPr>
        <xdr:cNvPr id="27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470646" y="4179794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156882</xdr:colOff>
      <xdr:row>10</xdr:row>
      <xdr:rowOff>78441</xdr:rowOff>
    </xdr:from>
    <xdr:to>
      <xdr:col>2</xdr:col>
      <xdr:colOff>1159905</xdr:colOff>
      <xdr:row>10</xdr:row>
      <xdr:rowOff>627528</xdr:rowOff>
    </xdr:to>
    <xdr:pic>
      <xdr:nvPicPr>
        <xdr:cNvPr id="28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1815353" y="4168588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212911</xdr:colOff>
      <xdr:row>10</xdr:row>
      <xdr:rowOff>123265</xdr:rowOff>
    </xdr:from>
    <xdr:to>
      <xdr:col>3</xdr:col>
      <xdr:colOff>1215934</xdr:colOff>
      <xdr:row>10</xdr:row>
      <xdr:rowOff>672352</xdr:rowOff>
    </xdr:to>
    <xdr:pic>
      <xdr:nvPicPr>
        <xdr:cNvPr id="29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3272117" y="4213412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156883</xdr:colOff>
      <xdr:row>10</xdr:row>
      <xdr:rowOff>156882</xdr:rowOff>
    </xdr:from>
    <xdr:to>
      <xdr:col>4</xdr:col>
      <xdr:colOff>1159906</xdr:colOff>
      <xdr:row>10</xdr:row>
      <xdr:rowOff>705969</xdr:rowOff>
    </xdr:to>
    <xdr:pic>
      <xdr:nvPicPr>
        <xdr:cNvPr id="30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4616824" y="4247029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179294</xdr:colOff>
      <xdr:row>10</xdr:row>
      <xdr:rowOff>112059</xdr:rowOff>
    </xdr:from>
    <xdr:to>
      <xdr:col>5</xdr:col>
      <xdr:colOff>1182317</xdr:colOff>
      <xdr:row>10</xdr:row>
      <xdr:rowOff>661146</xdr:rowOff>
    </xdr:to>
    <xdr:pic>
      <xdr:nvPicPr>
        <xdr:cNvPr id="31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039970" y="4202206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134471</xdr:colOff>
      <xdr:row>15</xdr:row>
      <xdr:rowOff>100853</xdr:rowOff>
    </xdr:from>
    <xdr:to>
      <xdr:col>1</xdr:col>
      <xdr:colOff>1137494</xdr:colOff>
      <xdr:row>15</xdr:row>
      <xdr:rowOff>649940</xdr:rowOff>
    </xdr:to>
    <xdr:pic>
      <xdr:nvPicPr>
        <xdr:cNvPr id="32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392206" y="6387353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112059</xdr:colOff>
      <xdr:row>15</xdr:row>
      <xdr:rowOff>67235</xdr:rowOff>
    </xdr:from>
    <xdr:to>
      <xdr:col>2</xdr:col>
      <xdr:colOff>1115082</xdr:colOff>
      <xdr:row>15</xdr:row>
      <xdr:rowOff>616322</xdr:rowOff>
    </xdr:to>
    <xdr:pic>
      <xdr:nvPicPr>
        <xdr:cNvPr id="33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1770530" y="6353735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123264</xdr:colOff>
      <xdr:row>15</xdr:row>
      <xdr:rowOff>78441</xdr:rowOff>
    </xdr:from>
    <xdr:to>
      <xdr:col>3</xdr:col>
      <xdr:colOff>1126287</xdr:colOff>
      <xdr:row>15</xdr:row>
      <xdr:rowOff>627528</xdr:rowOff>
    </xdr:to>
    <xdr:pic>
      <xdr:nvPicPr>
        <xdr:cNvPr id="34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3182470" y="6364941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190500</xdr:colOff>
      <xdr:row>15</xdr:row>
      <xdr:rowOff>89647</xdr:rowOff>
    </xdr:from>
    <xdr:to>
      <xdr:col>4</xdr:col>
      <xdr:colOff>1193523</xdr:colOff>
      <xdr:row>15</xdr:row>
      <xdr:rowOff>638734</xdr:rowOff>
    </xdr:to>
    <xdr:pic>
      <xdr:nvPicPr>
        <xdr:cNvPr id="35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4650441" y="6376147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123265</xdr:colOff>
      <xdr:row>15</xdr:row>
      <xdr:rowOff>112059</xdr:rowOff>
    </xdr:from>
    <xdr:to>
      <xdr:col>5</xdr:col>
      <xdr:colOff>1126288</xdr:colOff>
      <xdr:row>15</xdr:row>
      <xdr:rowOff>661146</xdr:rowOff>
    </xdr:to>
    <xdr:pic>
      <xdr:nvPicPr>
        <xdr:cNvPr id="36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5983941" y="6398559"/>
          <a:ext cx="1003023" cy="54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14</xdr:col>
      <xdr:colOff>561166</xdr:colOff>
      <xdr:row>4</xdr:row>
      <xdr:rowOff>0</xdr:rowOff>
    </xdr:to>
    <xdr:pic>
      <xdr:nvPicPr>
        <xdr:cNvPr id="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561166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561166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7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57245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1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11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580216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580216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580216</xdr:colOff>
      <xdr:row>4</xdr:row>
      <xdr:rowOff>0</xdr:rowOff>
    </xdr:to>
    <xdr:pic>
      <xdr:nvPicPr>
        <xdr:cNvPr id="1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1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1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1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1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2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2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576406</xdr:colOff>
      <xdr:row>4</xdr:row>
      <xdr:rowOff>0</xdr:rowOff>
    </xdr:to>
    <xdr:pic>
      <xdr:nvPicPr>
        <xdr:cNvPr id="2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3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563071</xdr:colOff>
      <xdr:row>4</xdr:row>
      <xdr:rowOff>0</xdr:rowOff>
    </xdr:to>
    <xdr:pic>
      <xdr:nvPicPr>
        <xdr:cNvPr id="3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3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4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4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553546</xdr:colOff>
      <xdr:row>4</xdr:row>
      <xdr:rowOff>0</xdr:rowOff>
    </xdr:to>
    <xdr:pic>
      <xdr:nvPicPr>
        <xdr:cNvPr id="4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576406</xdr:colOff>
      <xdr:row>4</xdr:row>
      <xdr:rowOff>0</xdr:rowOff>
    </xdr:to>
    <xdr:pic>
      <xdr:nvPicPr>
        <xdr:cNvPr id="4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4</xdr:row>
      <xdr:rowOff>161925</xdr:rowOff>
    </xdr:from>
    <xdr:to>
      <xdr:col>7</xdr:col>
      <xdr:colOff>450766</xdr:colOff>
      <xdr:row>4</xdr:row>
      <xdr:rowOff>1133475</xdr:rowOff>
    </xdr:to>
    <xdr:pic>
      <xdr:nvPicPr>
        <xdr:cNvPr id="44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7029450" y="1190625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7723966" cy="0"/>
    <xdr:pic>
      <xdr:nvPicPr>
        <xdr:cNvPr id="7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98157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1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15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1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11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2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2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36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4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4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5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51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4</xdr:row>
      <xdr:rowOff>152400</xdr:rowOff>
    </xdr:from>
    <xdr:to>
      <xdr:col>7</xdr:col>
      <xdr:colOff>288841</xdr:colOff>
      <xdr:row>4</xdr:row>
      <xdr:rowOff>1123950</xdr:rowOff>
    </xdr:to>
    <xdr:pic>
      <xdr:nvPicPr>
        <xdr:cNvPr id="52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915150" y="1181100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7723966" cy="0"/>
    <xdr:pic>
      <xdr:nvPicPr>
        <xdr:cNvPr id="2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77724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6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10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6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3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4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4</xdr:row>
      <xdr:rowOff>114300</xdr:rowOff>
    </xdr:from>
    <xdr:to>
      <xdr:col>7</xdr:col>
      <xdr:colOff>241216</xdr:colOff>
      <xdr:row>4</xdr:row>
      <xdr:rowOff>1085850</xdr:rowOff>
    </xdr:to>
    <xdr:pic>
      <xdr:nvPicPr>
        <xdr:cNvPr id="46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867525" y="1143000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7723966" cy="0"/>
    <xdr:pic>
      <xdr:nvPicPr>
        <xdr:cNvPr id="2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77724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6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10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6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3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4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180975</xdr:colOff>
      <xdr:row>4</xdr:row>
      <xdr:rowOff>114300</xdr:rowOff>
    </xdr:from>
    <xdr:to>
      <xdr:col>7</xdr:col>
      <xdr:colOff>269791</xdr:colOff>
      <xdr:row>4</xdr:row>
      <xdr:rowOff>1085850</xdr:rowOff>
    </xdr:to>
    <xdr:pic>
      <xdr:nvPicPr>
        <xdr:cNvPr id="46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896100" y="1143000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7723966" cy="0"/>
    <xdr:pic>
      <xdr:nvPicPr>
        <xdr:cNvPr id="2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77724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6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10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6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3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4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4</xdr:row>
      <xdr:rowOff>95250</xdr:rowOff>
    </xdr:from>
    <xdr:to>
      <xdr:col>7</xdr:col>
      <xdr:colOff>307891</xdr:colOff>
      <xdr:row>4</xdr:row>
      <xdr:rowOff>1066800</xdr:rowOff>
    </xdr:to>
    <xdr:pic>
      <xdr:nvPicPr>
        <xdr:cNvPr id="46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934200" y="1123950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7723966" cy="0"/>
    <xdr:pic>
      <xdr:nvPicPr>
        <xdr:cNvPr id="2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77724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6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10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6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3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4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4</xdr:row>
      <xdr:rowOff>104775</xdr:rowOff>
    </xdr:from>
    <xdr:to>
      <xdr:col>7</xdr:col>
      <xdr:colOff>288841</xdr:colOff>
      <xdr:row>4</xdr:row>
      <xdr:rowOff>1076325</xdr:rowOff>
    </xdr:to>
    <xdr:pic>
      <xdr:nvPicPr>
        <xdr:cNvPr id="46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915150" y="1133475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7723966" cy="0"/>
    <xdr:pic>
      <xdr:nvPicPr>
        <xdr:cNvPr id="2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77724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18241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542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6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622126</xdr:colOff>
      <xdr:row>4</xdr:row>
      <xdr:rowOff>0</xdr:rowOff>
    </xdr:to>
    <xdr:pic>
      <xdr:nvPicPr>
        <xdr:cNvPr id="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44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</xdr:row>
      <xdr:rowOff>0</xdr:rowOff>
    </xdr:from>
    <xdr:ext cx="7723966" cy="0"/>
    <xdr:pic>
      <xdr:nvPicPr>
        <xdr:cNvPr id="10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1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16336</xdr:colOff>
      <xdr:row>4</xdr:row>
      <xdr:rowOff>0</xdr:rowOff>
    </xdr:to>
    <xdr:pic>
      <xdr:nvPicPr>
        <xdr:cNvPr id="16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1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2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2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3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3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624031</xdr:colOff>
      <xdr:row>4</xdr:row>
      <xdr:rowOff>0</xdr:rowOff>
    </xdr:to>
    <xdr:pic>
      <xdr:nvPicPr>
        <xdr:cNvPr id="3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14</xdr:col>
      <xdr:colOff>614506</xdr:colOff>
      <xdr:row>4</xdr:row>
      <xdr:rowOff>0</xdr:rowOff>
    </xdr:to>
    <xdr:pic>
      <xdr:nvPicPr>
        <xdr:cNvPr id="4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12526</xdr:colOff>
      <xdr:row>4</xdr:row>
      <xdr:rowOff>0</xdr:rowOff>
    </xdr:to>
    <xdr:pic>
      <xdr:nvPicPr>
        <xdr:cNvPr id="4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247650</xdr:colOff>
      <xdr:row>4</xdr:row>
      <xdr:rowOff>104775</xdr:rowOff>
    </xdr:from>
    <xdr:to>
      <xdr:col>7</xdr:col>
      <xdr:colOff>336466</xdr:colOff>
      <xdr:row>4</xdr:row>
      <xdr:rowOff>1076325</xdr:rowOff>
    </xdr:to>
    <xdr:pic>
      <xdr:nvPicPr>
        <xdr:cNvPr id="46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962775" y="1133475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15</xdr:col>
      <xdr:colOff>380191</xdr:colOff>
      <xdr:row>2</xdr:row>
      <xdr:rowOff>0</xdr:rowOff>
    </xdr:to>
    <xdr:pic>
      <xdr:nvPicPr>
        <xdr:cNvPr id="1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0477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393526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132588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4</xdr:row>
      <xdr:rowOff>238125</xdr:rowOff>
    </xdr:from>
    <xdr:to>
      <xdr:col>7</xdr:col>
      <xdr:colOff>288841</xdr:colOff>
      <xdr:row>5</xdr:row>
      <xdr:rowOff>9525</xdr:rowOff>
    </xdr:to>
    <xdr:pic>
      <xdr:nvPicPr>
        <xdr:cNvPr id="7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877050" y="1285875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15</xdr:col>
      <xdr:colOff>532591</xdr:colOff>
      <xdr:row>2</xdr:row>
      <xdr:rowOff>0</xdr:rowOff>
    </xdr:to>
    <xdr:pic>
      <xdr:nvPicPr>
        <xdr:cNvPr id="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5520" y="56388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545926</xdr:colOff>
      <xdr:row>4</xdr:row>
      <xdr:rowOff>0</xdr:rowOff>
    </xdr:to>
    <xdr:pic>
      <xdr:nvPicPr>
        <xdr:cNvPr id="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5520" y="103632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247650</xdr:colOff>
      <xdr:row>4</xdr:row>
      <xdr:rowOff>133350</xdr:rowOff>
    </xdr:from>
    <xdr:to>
      <xdr:col>7</xdr:col>
      <xdr:colOff>479341</xdr:colOff>
      <xdr:row>4</xdr:row>
      <xdr:rowOff>1104900</xdr:rowOff>
    </xdr:to>
    <xdr:pic>
      <xdr:nvPicPr>
        <xdr:cNvPr id="9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7010400" y="1181100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2870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545926</xdr:colOff>
      <xdr:row>4</xdr:row>
      <xdr:rowOff>0</xdr:rowOff>
    </xdr:to>
    <xdr:pic>
      <xdr:nvPicPr>
        <xdr:cNvPr id="1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0" y="103632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4</xdr:row>
      <xdr:rowOff>142875</xdr:rowOff>
    </xdr:from>
    <xdr:to>
      <xdr:col>7</xdr:col>
      <xdr:colOff>488866</xdr:colOff>
      <xdr:row>4</xdr:row>
      <xdr:rowOff>1114425</xdr:rowOff>
    </xdr:to>
    <xdr:pic>
      <xdr:nvPicPr>
        <xdr:cNvPr id="12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7191375" y="1190625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380191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380191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315277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370666</xdr:colOff>
      <xdr:row>4</xdr:row>
      <xdr:rowOff>0</xdr:rowOff>
    </xdr:to>
    <xdr:pic>
      <xdr:nvPicPr>
        <xdr:cNvPr id="1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370666</xdr:colOff>
      <xdr:row>4</xdr:row>
      <xdr:rowOff>0</xdr:rowOff>
    </xdr:to>
    <xdr:pic>
      <xdr:nvPicPr>
        <xdr:cNvPr id="1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370666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370666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370666</xdr:colOff>
      <xdr:row>4</xdr:row>
      <xdr:rowOff>0</xdr:rowOff>
    </xdr:to>
    <xdr:pic>
      <xdr:nvPicPr>
        <xdr:cNvPr id="1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393526</xdr:colOff>
      <xdr:row>4</xdr:row>
      <xdr:rowOff>0</xdr:rowOff>
    </xdr:to>
    <xdr:pic>
      <xdr:nvPicPr>
        <xdr:cNvPr id="2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03632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171450</xdr:colOff>
      <xdr:row>4</xdr:row>
      <xdr:rowOff>95250</xdr:rowOff>
    </xdr:from>
    <xdr:to>
      <xdr:col>7</xdr:col>
      <xdr:colOff>260266</xdr:colOff>
      <xdr:row>4</xdr:row>
      <xdr:rowOff>1066800</xdr:rowOff>
    </xdr:to>
    <xdr:pic>
      <xdr:nvPicPr>
        <xdr:cNvPr id="11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867525" y="1066800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532591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532591</xdr:colOff>
      <xdr:row>4</xdr:row>
      <xdr:rowOff>0</xdr:rowOff>
    </xdr:to>
    <xdr:pic>
      <xdr:nvPicPr>
        <xdr:cNvPr id="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545926</xdr:colOff>
      <xdr:row>4</xdr:row>
      <xdr:rowOff>0</xdr:rowOff>
    </xdr:to>
    <xdr:pic>
      <xdr:nvPicPr>
        <xdr:cNvPr id="1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96012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4</xdr:row>
      <xdr:rowOff>180975</xdr:rowOff>
    </xdr:from>
    <xdr:to>
      <xdr:col>7</xdr:col>
      <xdr:colOff>422191</xdr:colOff>
      <xdr:row>4</xdr:row>
      <xdr:rowOff>1152525</xdr:rowOff>
    </xdr:to>
    <xdr:pic>
      <xdr:nvPicPr>
        <xdr:cNvPr id="17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7096125" y="1209675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9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532591</xdr:colOff>
      <xdr:row>4</xdr:row>
      <xdr:rowOff>0</xdr:rowOff>
    </xdr:to>
    <xdr:pic>
      <xdr:nvPicPr>
        <xdr:cNvPr id="1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532591</xdr:colOff>
      <xdr:row>4</xdr:row>
      <xdr:rowOff>0</xdr:rowOff>
    </xdr:to>
    <xdr:pic>
      <xdr:nvPicPr>
        <xdr:cNvPr id="11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523066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545926</xdr:colOff>
      <xdr:row>4</xdr:row>
      <xdr:rowOff>0</xdr:rowOff>
    </xdr:to>
    <xdr:pic>
      <xdr:nvPicPr>
        <xdr:cNvPr id="1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171450</xdr:colOff>
      <xdr:row>4</xdr:row>
      <xdr:rowOff>152400</xdr:rowOff>
    </xdr:from>
    <xdr:to>
      <xdr:col>7</xdr:col>
      <xdr:colOff>403141</xdr:colOff>
      <xdr:row>4</xdr:row>
      <xdr:rowOff>1123950</xdr:rowOff>
    </xdr:to>
    <xdr:pic>
      <xdr:nvPicPr>
        <xdr:cNvPr id="20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991350" y="1181100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35</xdr:row>
      <xdr:rowOff>57150</xdr:rowOff>
    </xdr:from>
    <xdr:to>
      <xdr:col>6</xdr:col>
      <xdr:colOff>1329577</xdr:colOff>
      <xdr:row>36</xdr:row>
      <xdr:rowOff>64984</xdr:rowOff>
    </xdr:to>
    <xdr:pic>
      <xdr:nvPicPr>
        <xdr:cNvPr id="7" name="Slika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1830050"/>
          <a:ext cx="1072402" cy="1817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123016</xdr:colOff>
      <xdr:row>4</xdr:row>
      <xdr:rowOff>0</xdr:rowOff>
    </xdr:to>
    <xdr:pic>
      <xdr:nvPicPr>
        <xdr:cNvPr id="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123016</xdr:colOff>
      <xdr:row>4</xdr:row>
      <xdr:rowOff>0</xdr:rowOff>
    </xdr:to>
    <xdr:pic>
      <xdr:nvPicPr>
        <xdr:cNvPr id="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123016</xdr:colOff>
      <xdr:row>4</xdr:row>
      <xdr:rowOff>0</xdr:rowOff>
    </xdr:to>
    <xdr:pic>
      <xdr:nvPicPr>
        <xdr:cNvPr id="6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105871</xdr:colOff>
      <xdr:row>4</xdr:row>
      <xdr:rowOff>0</xdr:rowOff>
    </xdr:to>
    <xdr:pic>
      <xdr:nvPicPr>
        <xdr:cNvPr id="1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105871</xdr:colOff>
      <xdr:row>4</xdr:row>
      <xdr:rowOff>0</xdr:rowOff>
    </xdr:to>
    <xdr:pic>
      <xdr:nvPicPr>
        <xdr:cNvPr id="1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1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119206</xdr:colOff>
      <xdr:row>4</xdr:row>
      <xdr:rowOff>0</xdr:rowOff>
    </xdr:to>
    <xdr:pic>
      <xdr:nvPicPr>
        <xdr:cNvPr id="2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7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2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105871</xdr:colOff>
      <xdr:row>4</xdr:row>
      <xdr:rowOff>0</xdr:rowOff>
    </xdr:to>
    <xdr:pic>
      <xdr:nvPicPr>
        <xdr:cNvPr id="3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105871</xdr:colOff>
      <xdr:row>4</xdr:row>
      <xdr:rowOff>0</xdr:rowOff>
    </xdr:to>
    <xdr:pic>
      <xdr:nvPicPr>
        <xdr:cNvPr id="3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96346</xdr:colOff>
      <xdr:row>4</xdr:row>
      <xdr:rowOff>0</xdr:rowOff>
    </xdr:to>
    <xdr:pic>
      <xdr:nvPicPr>
        <xdr:cNvPr id="3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119206</xdr:colOff>
      <xdr:row>4</xdr:row>
      <xdr:rowOff>0</xdr:rowOff>
    </xdr:to>
    <xdr:pic>
      <xdr:nvPicPr>
        <xdr:cNvPr id="3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4</xdr:row>
      <xdr:rowOff>85725</xdr:rowOff>
    </xdr:from>
    <xdr:to>
      <xdr:col>7</xdr:col>
      <xdr:colOff>288841</xdr:colOff>
      <xdr:row>4</xdr:row>
      <xdr:rowOff>1057275</xdr:rowOff>
    </xdr:to>
    <xdr:pic>
      <xdr:nvPicPr>
        <xdr:cNvPr id="39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7038975" y="1114425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000125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62050"/>
          <a:ext cx="772396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321136</xdr:colOff>
      <xdr:row>4</xdr:row>
      <xdr:rowOff>0</xdr:rowOff>
    </xdr:to>
    <xdr:pic>
      <xdr:nvPicPr>
        <xdr:cNvPr id="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321136</xdr:colOff>
      <xdr:row>4</xdr:row>
      <xdr:rowOff>0</xdr:rowOff>
    </xdr:to>
    <xdr:pic>
      <xdr:nvPicPr>
        <xdr:cNvPr id="1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321136</xdr:colOff>
      <xdr:row>4</xdr:row>
      <xdr:rowOff>0</xdr:rowOff>
    </xdr:to>
    <xdr:pic>
      <xdr:nvPicPr>
        <xdr:cNvPr id="1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3351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18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1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2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5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317326</xdr:colOff>
      <xdr:row>4</xdr:row>
      <xdr:rowOff>0</xdr:rowOff>
    </xdr:to>
    <xdr:pic>
      <xdr:nvPicPr>
        <xdr:cNvPr id="26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2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0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1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3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303991</xdr:colOff>
      <xdr:row>4</xdr:row>
      <xdr:rowOff>0</xdr:rowOff>
    </xdr:to>
    <xdr:pic>
      <xdr:nvPicPr>
        <xdr:cNvPr id="3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1637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6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7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8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39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294466</xdr:colOff>
      <xdr:row>4</xdr:row>
      <xdr:rowOff>0</xdr:rowOff>
    </xdr:to>
    <xdr:pic>
      <xdr:nvPicPr>
        <xdr:cNvPr id="40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0684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15</xdr:col>
      <xdr:colOff>317326</xdr:colOff>
      <xdr:row>4</xdr:row>
      <xdr:rowOff>0</xdr:rowOff>
    </xdr:to>
    <xdr:pic>
      <xdr:nvPicPr>
        <xdr:cNvPr id="41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013460"/>
          <a:ext cx="792970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114300</xdr:rowOff>
    </xdr:from>
    <xdr:to>
      <xdr:col>7</xdr:col>
      <xdr:colOff>355516</xdr:colOff>
      <xdr:row>4</xdr:row>
      <xdr:rowOff>1085850</xdr:rowOff>
    </xdr:to>
    <xdr:pic>
      <xdr:nvPicPr>
        <xdr:cNvPr id="42" name="irc_mi" descr="Slikovni rezultat za aco pavi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1" t="22332" r="2464" b="22988"/>
        <a:stretch/>
      </xdr:blipFill>
      <xdr:spPr bwMode="auto">
        <a:xfrm>
          <a:off x="6915150" y="1143000"/>
          <a:ext cx="177474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abSelected="1" zoomScale="85" zoomScaleNormal="85" workbookViewId="0">
      <selection activeCell="I15" sqref="I15"/>
    </sheetView>
  </sheetViews>
  <sheetFormatPr defaultColWidth="21" defaultRowHeight="15" x14ac:dyDescent="0.25"/>
  <cols>
    <col min="1" max="1" width="3.85546875" style="28" customWidth="1"/>
    <col min="2" max="16384" width="21" style="28"/>
  </cols>
  <sheetData>
    <row r="1" spans="2:6" ht="32.25" customHeight="1" x14ac:dyDescent="0.25">
      <c r="B1" s="60" t="s">
        <v>25</v>
      </c>
      <c r="C1" s="60"/>
      <c r="D1" s="60"/>
      <c r="E1" s="60"/>
      <c r="F1" s="60"/>
    </row>
    <row r="3" spans="2:6" ht="27" customHeight="1" x14ac:dyDescent="0.45">
      <c r="B3" s="59" t="s">
        <v>26</v>
      </c>
      <c r="C3" s="59"/>
      <c r="D3" s="59"/>
      <c r="E3" s="59"/>
      <c r="F3" s="59"/>
    </row>
    <row r="4" spans="2:6" ht="32.25" customHeight="1" x14ac:dyDescent="0.25">
      <c r="B4" s="29" t="s">
        <v>7</v>
      </c>
      <c r="C4" s="29" t="s">
        <v>8</v>
      </c>
      <c r="D4" s="29" t="s">
        <v>9</v>
      </c>
      <c r="E4" s="29" t="s">
        <v>10</v>
      </c>
      <c r="F4" s="29" t="s">
        <v>11</v>
      </c>
    </row>
    <row r="5" spans="2:6" ht="32.25" customHeight="1" x14ac:dyDescent="0.25">
      <c r="B5" s="31" t="s">
        <v>24</v>
      </c>
      <c r="C5" s="31" t="s">
        <v>17</v>
      </c>
      <c r="D5" s="31" t="s">
        <v>18</v>
      </c>
      <c r="E5" s="31" t="s">
        <v>19</v>
      </c>
      <c r="F5" s="31" t="s">
        <v>20</v>
      </c>
    </row>
    <row r="6" spans="2:6" ht="65.25" customHeight="1" x14ac:dyDescent="0.25">
      <c r="B6" s="31"/>
      <c r="C6" s="31"/>
      <c r="D6" s="31"/>
      <c r="E6" s="31"/>
      <c r="F6" s="31"/>
    </row>
    <row r="7" spans="2:6" ht="24.6" customHeight="1" x14ac:dyDescent="0.25">
      <c r="B7" s="58"/>
      <c r="C7" s="58"/>
      <c r="D7" s="58"/>
      <c r="E7" s="58"/>
      <c r="F7" s="58"/>
    </row>
    <row r="8" spans="2:6" ht="27" customHeight="1" x14ac:dyDescent="0.45">
      <c r="B8" s="59" t="s">
        <v>22</v>
      </c>
      <c r="C8" s="59"/>
      <c r="D8" s="59"/>
      <c r="E8" s="59"/>
      <c r="F8" s="59"/>
    </row>
    <row r="9" spans="2:6" ht="32.25" customHeight="1" x14ac:dyDescent="0.25">
      <c r="B9" s="29" t="s">
        <v>12</v>
      </c>
      <c r="C9" s="29" t="s">
        <v>21</v>
      </c>
      <c r="D9" s="29" t="s">
        <v>13</v>
      </c>
      <c r="E9" s="29" t="s">
        <v>14</v>
      </c>
      <c r="F9" s="29" t="s">
        <v>15</v>
      </c>
    </row>
    <row r="10" spans="2:6" ht="32.25" customHeight="1" x14ac:dyDescent="0.25">
      <c r="B10" s="31" t="s">
        <v>24</v>
      </c>
      <c r="C10" s="31" t="s">
        <v>17</v>
      </c>
      <c r="D10" s="31" t="s">
        <v>18</v>
      </c>
      <c r="E10" s="31" t="s">
        <v>19</v>
      </c>
      <c r="F10" s="31" t="s">
        <v>20</v>
      </c>
    </row>
    <row r="11" spans="2:6" ht="65.25" customHeight="1" x14ac:dyDescent="0.25">
      <c r="B11" s="31"/>
      <c r="C11" s="31"/>
      <c r="D11" s="31"/>
      <c r="E11" s="31"/>
      <c r="F11" s="31"/>
    </row>
    <row r="13" spans="2:6" ht="27" customHeight="1" x14ac:dyDescent="0.45">
      <c r="B13" s="59" t="s">
        <v>23</v>
      </c>
      <c r="C13" s="59"/>
      <c r="D13" s="59"/>
      <c r="E13" s="59"/>
      <c r="F13" s="59"/>
    </row>
    <row r="14" spans="2:6" ht="32.25" customHeight="1" x14ac:dyDescent="0.25">
      <c r="B14" s="29" t="s">
        <v>27</v>
      </c>
      <c r="C14" s="29" t="s">
        <v>28</v>
      </c>
      <c r="D14" s="29" t="s">
        <v>29</v>
      </c>
      <c r="E14" s="29" t="s">
        <v>30</v>
      </c>
      <c r="F14" s="29" t="s">
        <v>32</v>
      </c>
    </row>
    <row r="15" spans="2:6" ht="32.25" customHeight="1" x14ac:dyDescent="0.25">
      <c r="B15" s="31" t="s">
        <v>24</v>
      </c>
      <c r="C15" s="31" t="s">
        <v>17</v>
      </c>
      <c r="D15" s="31" t="s">
        <v>18</v>
      </c>
      <c r="E15" s="31" t="s">
        <v>19</v>
      </c>
      <c r="F15" s="31" t="s">
        <v>20</v>
      </c>
    </row>
    <row r="16" spans="2:6" ht="65.25" customHeight="1" x14ac:dyDescent="0.25">
      <c r="B16" s="31"/>
      <c r="C16" s="31"/>
      <c r="D16" s="31"/>
      <c r="E16" s="31"/>
      <c r="F16" s="31"/>
    </row>
  </sheetData>
  <mergeCells count="4">
    <mergeCell ref="B8:F8"/>
    <mergeCell ref="B13:F13"/>
    <mergeCell ref="B1:F1"/>
    <mergeCell ref="B3:F3"/>
  </mergeCells>
  <hyperlinks>
    <hyperlink ref="B9" location="'LIST 6'!A1" display="LIST 6"/>
    <hyperlink ref="C9" location="'LIST 7'!A1" display="LIST 7"/>
    <hyperlink ref="D9" location="'LIST 8'!A1" display="LIST 8"/>
    <hyperlink ref="E9" location="'LIST 9'!A1" display="LIST 9"/>
    <hyperlink ref="F9" location="'LIST 10'!A1" display="LIST 10"/>
    <hyperlink ref="B14" location="'LIST 11'!A1" display="LIST 11"/>
    <hyperlink ref="E14" location="'LIST 14'!A1" display="LIST 14"/>
    <hyperlink ref="C14" location="'LIST 12'!A1" display="LIST 12"/>
    <hyperlink ref="D14" location="'LIST 13'!A1" display="LIST 13"/>
    <hyperlink ref="F14" location="'LIST 15'!A1" display="LIST 15"/>
    <hyperlink ref="B4" location="'LIST 1'!A1" display="LIST 1"/>
    <hyperlink ref="C4" location="'LIST 2'!A1" display="LIST 2"/>
    <hyperlink ref="D4" location="'LIST 3'!A1" display="LIST 3"/>
    <hyperlink ref="E4" location="'LIST 4'!A1" display="LIST 4"/>
    <hyperlink ref="F4" location="'LIST 5'!A1" display="LIST 5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28515625" style="14" customWidth="1"/>
    <col min="3" max="3" width="7.28515625" style="14" customWidth="1"/>
    <col min="4" max="4" width="9.7109375" style="15" customWidth="1"/>
    <col min="5" max="5" width="11.85546875" style="23" customWidth="1"/>
    <col min="6" max="6" width="11.7109375" style="24" customWidth="1"/>
    <col min="7" max="7" width="23.140625" style="14" customWidth="1"/>
    <col min="8" max="8" width="9.140625" style="14"/>
    <col min="9" max="10" width="13.42578125" style="14" customWidth="1"/>
    <col min="11" max="16384" width="9.140625" style="14"/>
  </cols>
  <sheetData>
    <row r="1" spans="1:20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20" s="42" customFormat="1" ht="18.75" customHeight="1" x14ac:dyDescent="0.2">
      <c r="A2" s="38"/>
      <c r="B2" s="39" t="s">
        <v>33</v>
      </c>
      <c r="C2" s="38"/>
      <c r="D2" s="40"/>
      <c r="E2" s="41"/>
    </row>
    <row r="3" spans="1:20" s="36" customFormat="1" ht="17.25" customHeight="1" x14ac:dyDescent="0.2">
      <c r="A3" s="32"/>
      <c r="B3" s="33"/>
      <c r="C3" s="32"/>
      <c r="D3" s="34"/>
      <c r="E3" s="35"/>
    </row>
    <row r="4" spans="1:20" s="49" customFormat="1" ht="18.75" customHeight="1" x14ac:dyDescent="0.25">
      <c r="A4" s="48">
        <v>1</v>
      </c>
      <c r="B4" s="37" t="s">
        <v>40</v>
      </c>
      <c r="E4" s="50"/>
      <c r="H4"/>
    </row>
    <row r="5" spans="1:20" s="53" customFormat="1" ht="94.9" customHeight="1" x14ac:dyDescent="0.25">
      <c r="A5" s="48"/>
      <c r="B5" s="17" t="s">
        <v>52</v>
      </c>
      <c r="C5" s="49"/>
      <c r="D5" s="51"/>
      <c r="E5" s="52"/>
      <c r="H5"/>
    </row>
    <row r="6" spans="1:20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20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20" s="53" customFormat="1" ht="28.9" customHeight="1" x14ac:dyDescent="0.25">
      <c r="A8" s="48"/>
      <c r="B8" s="54" t="s">
        <v>44</v>
      </c>
      <c r="C8" s="49"/>
      <c r="D8" s="49" t="s">
        <v>5</v>
      </c>
      <c r="E8" s="55"/>
      <c r="F8" s="56">
        <f t="shared" ref="F8" si="0">E8*C8</f>
        <v>0</v>
      </c>
      <c r="H8"/>
      <c r="T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28515625" style="14" customWidth="1"/>
    <col min="3" max="3" width="6" style="14" customWidth="1"/>
    <col min="4" max="4" width="9.7109375" style="15" customWidth="1"/>
    <col min="5" max="5" width="11.7109375" style="23" bestFit="1" customWidth="1"/>
    <col min="6" max="6" width="11.7109375" style="24" customWidth="1"/>
    <col min="7" max="7" width="25.28515625" style="14" customWidth="1"/>
    <col min="8" max="8" width="9.140625" style="14"/>
    <col min="9" max="10" width="11.85546875" style="14" customWidth="1"/>
    <col min="11" max="16384" width="9.140625" style="14"/>
  </cols>
  <sheetData>
    <row r="1" spans="1:20" ht="26.25" customHeight="1" x14ac:dyDescent="0.2">
      <c r="A1" s="20" t="s">
        <v>31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20" s="42" customFormat="1" ht="18.75" customHeight="1" x14ac:dyDescent="0.2">
      <c r="A2" s="38"/>
      <c r="B2" s="39" t="s">
        <v>33</v>
      </c>
      <c r="C2" s="38"/>
      <c r="D2" s="40"/>
      <c r="E2" s="41"/>
    </row>
    <row r="3" spans="1:20" s="36" customFormat="1" ht="17.25" customHeight="1" x14ac:dyDescent="0.2">
      <c r="A3" s="32"/>
      <c r="B3" s="33"/>
      <c r="C3" s="32"/>
      <c r="D3" s="34"/>
      <c r="E3" s="35"/>
    </row>
    <row r="4" spans="1:20" s="49" customFormat="1" ht="18.75" customHeight="1" x14ac:dyDescent="0.25">
      <c r="A4" s="48">
        <v>1</v>
      </c>
      <c r="B4" s="37" t="s">
        <v>40</v>
      </c>
      <c r="E4" s="50"/>
      <c r="H4"/>
    </row>
    <row r="5" spans="1:20" s="53" customFormat="1" ht="94.9" customHeight="1" x14ac:dyDescent="0.25">
      <c r="A5" s="48"/>
      <c r="B5" s="17" t="s">
        <v>52</v>
      </c>
      <c r="C5" s="49"/>
      <c r="D5" s="51"/>
      <c r="E5" s="52"/>
      <c r="H5"/>
    </row>
    <row r="6" spans="1:20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20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20" s="53" customFormat="1" ht="33.6" customHeight="1" x14ac:dyDescent="0.25">
      <c r="A8" s="48"/>
      <c r="B8" s="54" t="s">
        <v>45</v>
      </c>
      <c r="C8" s="49"/>
      <c r="D8" s="49" t="s">
        <v>5</v>
      </c>
      <c r="E8" s="55"/>
      <c r="F8" s="56">
        <f t="shared" ref="F8" si="0">E8*C8</f>
        <v>0</v>
      </c>
      <c r="H8"/>
      <c r="T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28515625" style="14" customWidth="1"/>
    <col min="3" max="3" width="6" style="14" customWidth="1"/>
    <col min="4" max="4" width="9.7109375" style="15" customWidth="1"/>
    <col min="5" max="5" width="11.7109375" style="23" bestFit="1" customWidth="1"/>
    <col min="6" max="6" width="11.7109375" style="24" customWidth="1"/>
    <col min="7" max="7" width="25.28515625" style="14" customWidth="1"/>
    <col min="8" max="8" width="9.140625" style="14"/>
    <col min="9" max="10" width="11.85546875" style="14" customWidth="1"/>
    <col min="11" max="16384" width="9.140625" style="14"/>
  </cols>
  <sheetData>
    <row r="1" spans="1:20" ht="26.25" customHeight="1" x14ac:dyDescent="0.2">
      <c r="A1" s="20" t="s">
        <v>31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20" s="42" customFormat="1" ht="18.75" customHeight="1" x14ac:dyDescent="0.2">
      <c r="A2" s="38"/>
      <c r="B2" s="39" t="s">
        <v>33</v>
      </c>
      <c r="C2" s="38"/>
      <c r="D2" s="40"/>
      <c r="E2" s="41"/>
    </row>
    <row r="3" spans="1:20" s="36" customFormat="1" ht="17.25" customHeight="1" x14ac:dyDescent="0.2">
      <c r="A3" s="32"/>
      <c r="B3" s="33"/>
      <c r="C3" s="32"/>
      <c r="D3" s="34"/>
      <c r="E3" s="35"/>
    </row>
    <row r="4" spans="1:20" s="49" customFormat="1" ht="18.75" customHeight="1" x14ac:dyDescent="0.25">
      <c r="A4" s="48">
        <v>1</v>
      </c>
      <c r="B4" s="37" t="s">
        <v>46</v>
      </c>
      <c r="E4" s="50"/>
      <c r="H4"/>
    </row>
    <row r="5" spans="1:20" s="53" customFormat="1" ht="94.9" customHeight="1" x14ac:dyDescent="0.25">
      <c r="A5" s="48"/>
      <c r="B5" s="17" t="s">
        <v>53</v>
      </c>
      <c r="C5" s="49"/>
      <c r="D5" s="51"/>
      <c r="E5" s="52"/>
      <c r="H5"/>
    </row>
    <row r="6" spans="1:20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20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20" s="53" customFormat="1" ht="18.75" customHeight="1" x14ac:dyDescent="0.25">
      <c r="A8" s="57"/>
      <c r="B8" s="54" t="s">
        <v>47</v>
      </c>
      <c r="C8" s="49"/>
      <c r="D8" s="49" t="s">
        <v>5</v>
      </c>
      <c r="E8" s="55"/>
      <c r="F8" s="56">
        <f t="shared" ref="F8" si="0">E8*C8</f>
        <v>0</v>
      </c>
      <c r="H8"/>
      <c r="T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28515625" style="14" customWidth="1"/>
    <col min="3" max="3" width="6" style="14" customWidth="1"/>
    <col min="4" max="4" width="9.7109375" style="15" customWidth="1"/>
    <col min="5" max="5" width="11.7109375" style="23" bestFit="1" customWidth="1"/>
    <col min="6" max="6" width="11.7109375" style="24" customWidth="1"/>
    <col min="7" max="7" width="25.28515625" style="14" customWidth="1"/>
    <col min="8" max="8" width="9.140625" style="14"/>
    <col min="9" max="10" width="11.85546875" style="14" customWidth="1"/>
    <col min="11" max="16384" width="9.140625" style="14"/>
  </cols>
  <sheetData>
    <row r="1" spans="1:8" ht="26.25" customHeight="1" x14ac:dyDescent="0.2">
      <c r="A1" s="20" t="s">
        <v>31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33</v>
      </c>
      <c r="C2" s="38"/>
      <c r="D2" s="40"/>
      <c r="E2" s="41"/>
    </row>
    <row r="3" spans="1:8" s="36" customFormat="1" ht="17.25" customHeight="1" x14ac:dyDescent="0.2">
      <c r="A3" s="32"/>
      <c r="B3" s="33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46</v>
      </c>
      <c r="E4" s="50"/>
      <c r="H4"/>
    </row>
    <row r="5" spans="1:8" s="53" customFormat="1" ht="94.9" customHeight="1" x14ac:dyDescent="0.25">
      <c r="A5" s="48"/>
      <c r="B5" s="17" t="s">
        <v>53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5">
      <c r="A8" s="57"/>
      <c r="B8" s="54" t="s">
        <v>48</v>
      </c>
      <c r="C8" s="49"/>
      <c r="D8" s="49" t="s">
        <v>5</v>
      </c>
      <c r="E8" s="55"/>
      <c r="F8" s="56">
        <f t="shared" ref="F8" si="0">E8*C8</f>
        <v>0</v>
      </c>
      <c r="H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28515625" style="14" customWidth="1"/>
    <col min="3" max="3" width="6" style="14" customWidth="1"/>
    <col min="4" max="4" width="9.7109375" style="15" customWidth="1"/>
    <col min="5" max="5" width="11.7109375" style="23" bestFit="1" customWidth="1"/>
    <col min="6" max="6" width="11.7109375" style="24" customWidth="1"/>
    <col min="7" max="7" width="25.28515625" style="14" customWidth="1"/>
    <col min="8" max="8" width="9.140625" style="14"/>
    <col min="9" max="10" width="11.85546875" style="14" customWidth="1"/>
    <col min="11" max="16384" width="9.140625" style="14"/>
  </cols>
  <sheetData>
    <row r="1" spans="1:8" ht="26.25" customHeight="1" x14ac:dyDescent="0.2">
      <c r="A1" s="20" t="s">
        <v>31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33</v>
      </c>
      <c r="C2" s="38"/>
      <c r="D2" s="40"/>
      <c r="E2" s="41"/>
    </row>
    <row r="3" spans="1:8" s="36" customFormat="1" ht="17.25" customHeight="1" x14ac:dyDescent="0.2">
      <c r="A3" s="32"/>
      <c r="B3" s="33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46</v>
      </c>
      <c r="E4" s="50"/>
      <c r="H4"/>
    </row>
    <row r="5" spans="1:8" s="53" customFormat="1" ht="94.9" customHeight="1" x14ac:dyDescent="0.25">
      <c r="A5" s="48"/>
      <c r="B5" s="17" t="s">
        <v>53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5">
      <c r="A8" s="48"/>
      <c r="B8" s="54" t="s">
        <v>49</v>
      </c>
      <c r="C8" s="49"/>
      <c r="D8" s="49" t="s">
        <v>5</v>
      </c>
      <c r="E8" s="55"/>
      <c r="F8" s="56">
        <f t="shared" ref="F8" si="0">E8*C8</f>
        <v>0</v>
      </c>
      <c r="H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28515625" style="14" customWidth="1"/>
    <col min="3" max="3" width="6" style="14" customWidth="1"/>
    <col min="4" max="4" width="9.7109375" style="15" customWidth="1"/>
    <col min="5" max="5" width="11.7109375" style="23" bestFit="1" customWidth="1"/>
    <col min="6" max="6" width="11.7109375" style="24" customWidth="1"/>
    <col min="7" max="7" width="25.28515625" style="14" customWidth="1"/>
    <col min="8" max="8" width="9.140625" style="14"/>
    <col min="9" max="10" width="11.85546875" style="14" customWidth="1"/>
    <col min="11" max="16384" width="9.140625" style="14"/>
  </cols>
  <sheetData>
    <row r="1" spans="1:8" ht="26.25" customHeight="1" x14ac:dyDescent="0.2">
      <c r="A1" s="20" t="s">
        <v>31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33</v>
      </c>
      <c r="C2" s="38"/>
      <c r="D2" s="40"/>
      <c r="E2" s="41"/>
    </row>
    <row r="3" spans="1:8" s="36" customFormat="1" ht="17.25" customHeight="1" x14ac:dyDescent="0.2">
      <c r="A3" s="32"/>
      <c r="B3" s="33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46</v>
      </c>
      <c r="E4" s="50"/>
      <c r="H4"/>
    </row>
    <row r="5" spans="1:8" s="53" customFormat="1" ht="94.9" customHeight="1" x14ac:dyDescent="0.25">
      <c r="A5" s="48"/>
      <c r="B5" s="17" t="s">
        <v>53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29.45" customHeight="1" x14ac:dyDescent="0.25">
      <c r="A8" s="57"/>
      <c r="B8" s="54" t="s">
        <v>50</v>
      </c>
      <c r="C8" s="49"/>
      <c r="D8" s="49" t="s">
        <v>5</v>
      </c>
      <c r="E8" s="55"/>
      <c r="F8" s="56">
        <f t="shared" ref="F8" si="0">E8*C8</f>
        <v>0</v>
      </c>
      <c r="H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Normal="100" workbookViewId="0">
      <selection activeCell="G19" sqref="G19"/>
    </sheetView>
  </sheetViews>
  <sheetFormatPr defaultColWidth="9.140625" defaultRowHeight="17.25" customHeight="1" x14ac:dyDescent="0.2"/>
  <cols>
    <col min="1" max="1" width="4.28515625" style="20" customWidth="1"/>
    <col min="2" max="2" width="57.28515625" style="14" customWidth="1"/>
    <col min="3" max="3" width="6" style="14" customWidth="1"/>
    <col min="4" max="4" width="9.7109375" style="15" customWidth="1"/>
    <col min="5" max="5" width="11.7109375" style="23" bestFit="1" customWidth="1"/>
    <col min="6" max="6" width="11.7109375" style="24" customWidth="1"/>
    <col min="7" max="7" width="25.28515625" style="14" customWidth="1"/>
    <col min="8" max="8" width="9.140625" style="14"/>
    <col min="9" max="10" width="11.85546875" style="14" customWidth="1"/>
    <col min="11" max="16384" width="9.140625" style="14"/>
  </cols>
  <sheetData>
    <row r="1" spans="1:20" ht="26.25" customHeight="1" x14ac:dyDescent="0.2">
      <c r="A1" s="20" t="s">
        <v>31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20" s="42" customFormat="1" ht="18.75" customHeight="1" x14ac:dyDescent="0.2">
      <c r="A2" s="38"/>
      <c r="B2" s="39" t="s">
        <v>33</v>
      </c>
      <c r="C2" s="38"/>
      <c r="D2" s="40"/>
      <c r="E2" s="41"/>
    </row>
    <row r="3" spans="1:20" s="36" customFormat="1" ht="17.25" customHeight="1" x14ac:dyDescent="0.2">
      <c r="A3" s="32"/>
      <c r="B3" s="33"/>
      <c r="C3" s="32"/>
      <c r="D3" s="34"/>
      <c r="E3" s="35"/>
    </row>
    <row r="4" spans="1:20" s="49" customFormat="1" ht="18.75" customHeight="1" x14ac:dyDescent="0.25">
      <c r="A4" s="48">
        <v>1</v>
      </c>
      <c r="B4" s="37" t="s">
        <v>46</v>
      </c>
      <c r="E4" s="50"/>
      <c r="H4"/>
    </row>
    <row r="5" spans="1:20" s="53" customFormat="1" ht="94.9" customHeight="1" x14ac:dyDescent="0.25">
      <c r="A5" s="48"/>
      <c r="B5" s="17" t="s">
        <v>53</v>
      </c>
      <c r="C5" s="49"/>
      <c r="D5" s="51"/>
      <c r="E5" s="52"/>
      <c r="H5"/>
    </row>
    <row r="6" spans="1:20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20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20" s="53" customFormat="1" ht="33.6" customHeight="1" x14ac:dyDescent="0.25">
      <c r="A8" s="48"/>
      <c r="B8" s="54" t="s">
        <v>45</v>
      </c>
      <c r="C8" s="49"/>
      <c r="D8" s="49" t="s">
        <v>5</v>
      </c>
      <c r="E8" s="55"/>
      <c r="F8" s="56">
        <f t="shared" ref="F8" si="0">E8*C8</f>
        <v>0</v>
      </c>
      <c r="H8"/>
      <c r="T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6" customWidth="1"/>
    <col min="2" max="2" width="57.140625" style="4" customWidth="1"/>
    <col min="3" max="3" width="6" style="4" customWidth="1"/>
    <col min="4" max="4" width="9.7109375" style="5" customWidth="1"/>
    <col min="5" max="5" width="11.28515625" style="9" customWidth="1"/>
    <col min="6" max="6" width="11.7109375" style="10" customWidth="1"/>
    <col min="7" max="7" width="25.28515625" style="4" customWidth="1"/>
    <col min="8" max="16384" width="9.140625" style="4"/>
  </cols>
  <sheetData>
    <row r="1" spans="1:8" ht="26.25" customHeight="1" x14ac:dyDescent="0.2">
      <c r="A1" s="6" t="s">
        <v>0</v>
      </c>
      <c r="B1" s="1" t="s">
        <v>1</v>
      </c>
      <c r="C1" s="2" t="s">
        <v>2</v>
      </c>
      <c r="D1" s="3" t="s">
        <v>3</v>
      </c>
      <c r="E1" s="7" t="s">
        <v>16</v>
      </c>
      <c r="F1" s="8" t="s">
        <v>4</v>
      </c>
      <c r="G1" s="2" t="s">
        <v>6</v>
      </c>
    </row>
    <row r="2" spans="1:8" s="42" customFormat="1" ht="18.75" customHeight="1" x14ac:dyDescent="0.2">
      <c r="A2" s="38"/>
      <c r="B2" s="39" t="s">
        <v>33</v>
      </c>
      <c r="C2" s="38"/>
      <c r="D2" s="40"/>
      <c r="E2" s="41"/>
    </row>
    <row r="3" spans="1:8" s="47" customFormat="1" ht="18.75" customHeight="1" x14ac:dyDescent="0.25">
      <c r="A3" s="43"/>
      <c r="B3" s="44"/>
      <c r="C3" s="43"/>
      <c r="D3" s="45"/>
      <c r="E3" s="46"/>
      <c r="H3"/>
    </row>
    <row r="4" spans="1:8" s="49" customFormat="1" ht="18.75" customHeight="1" x14ac:dyDescent="0.25">
      <c r="A4" s="48">
        <v>1</v>
      </c>
      <c r="B4" s="37" t="s">
        <v>34</v>
      </c>
      <c r="E4" s="50"/>
      <c r="H4"/>
    </row>
    <row r="5" spans="1:8" s="53" customFormat="1" ht="94.9" customHeight="1" x14ac:dyDescent="0.25">
      <c r="A5" s="48"/>
      <c r="B5" s="17" t="s">
        <v>51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">
      <c r="A8" s="57"/>
      <c r="B8" s="54" t="s">
        <v>35</v>
      </c>
      <c r="C8" s="49"/>
      <c r="D8" s="49" t="s">
        <v>5</v>
      </c>
      <c r="E8" s="55"/>
      <c r="F8" s="56">
        <f t="shared" ref="F8" si="0">E8*C8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140625" style="14" customWidth="1"/>
    <col min="3" max="3" width="7.28515625" style="14" customWidth="1"/>
    <col min="4" max="4" width="9.7109375" style="15" customWidth="1"/>
    <col min="5" max="5" width="11.28515625" style="23" customWidth="1"/>
    <col min="6" max="6" width="11.7109375" style="24" customWidth="1"/>
    <col min="7" max="7" width="23.140625" style="14" customWidth="1"/>
    <col min="8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33</v>
      </c>
      <c r="C2" s="38"/>
      <c r="D2" s="40"/>
      <c r="E2" s="41"/>
    </row>
    <row r="3" spans="1:8" s="47" customFormat="1" ht="18.75" customHeight="1" x14ac:dyDescent="0.25">
      <c r="A3" s="43"/>
      <c r="B3" s="44"/>
      <c r="C3" s="43"/>
      <c r="D3" s="45"/>
      <c r="E3" s="46"/>
      <c r="H3"/>
    </row>
    <row r="4" spans="1:8" s="49" customFormat="1" ht="18.75" customHeight="1" x14ac:dyDescent="0.25">
      <c r="A4" s="48">
        <v>1</v>
      </c>
      <c r="B4" s="37" t="s">
        <v>34</v>
      </c>
      <c r="E4" s="50"/>
      <c r="H4"/>
    </row>
    <row r="5" spans="1:8" s="53" customFormat="1" ht="94.9" customHeight="1" x14ac:dyDescent="0.25">
      <c r="A5" s="48"/>
      <c r="B5" s="17" t="s">
        <v>51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">
      <c r="A8" s="57"/>
      <c r="B8" s="54" t="s">
        <v>36</v>
      </c>
      <c r="C8" s="49"/>
      <c r="D8" s="49" t="s">
        <v>5</v>
      </c>
      <c r="E8" s="55"/>
      <c r="F8" s="56">
        <f t="shared" ref="F8" si="0">E8*C8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85546875" style="14" customWidth="1"/>
    <col min="3" max="3" width="7.28515625" style="14" customWidth="1"/>
    <col min="4" max="4" width="9.7109375" style="15" customWidth="1"/>
    <col min="5" max="5" width="13.140625" style="23" customWidth="1"/>
    <col min="6" max="6" width="11.7109375" style="24" customWidth="1"/>
    <col min="7" max="7" width="23.140625" style="14" customWidth="1"/>
    <col min="8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33</v>
      </c>
      <c r="C2" s="38"/>
      <c r="D2" s="40"/>
      <c r="E2" s="41"/>
    </row>
    <row r="3" spans="1:8" s="47" customFormat="1" ht="18.75" customHeight="1" x14ac:dyDescent="0.25">
      <c r="A3" s="43"/>
      <c r="B3" s="44"/>
      <c r="C3" s="43"/>
      <c r="D3" s="45"/>
      <c r="E3" s="46"/>
      <c r="H3"/>
    </row>
    <row r="4" spans="1:8" s="49" customFormat="1" ht="18.75" customHeight="1" x14ac:dyDescent="0.25">
      <c r="A4" s="48">
        <v>1</v>
      </c>
      <c r="B4" s="37" t="s">
        <v>34</v>
      </c>
      <c r="E4" s="50"/>
      <c r="H4"/>
    </row>
    <row r="5" spans="1:8" s="53" customFormat="1" ht="94.9" customHeight="1" x14ac:dyDescent="0.25">
      <c r="A5" s="48"/>
      <c r="B5" s="17" t="s">
        <v>51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5">
      <c r="A8" s="57"/>
      <c r="B8" s="54" t="s">
        <v>37</v>
      </c>
      <c r="C8" s="49"/>
      <c r="D8" s="49" t="s">
        <v>5</v>
      </c>
      <c r="E8" s="55"/>
      <c r="F8" s="56">
        <f t="shared" ref="F8" si="0">E8*C8</f>
        <v>0</v>
      </c>
      <c r="H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6.28515625" style="14" customWidth="1"/>
    <col min="3" max="3" width="6" style="14" customWidth="1"/>
    <col min="4" max="4" width="9.7109375" style="15" customWidth="1"/>
    <col min="5" max="5" width="12.42578125" style="23" customWidth="1"/>
    <col min="6" max="6" width="11.7109375" style="24" customWidth="1"/>
    <col min="7" max="7" width="25.28515625" style="14" customWidth="1"/>
    <col min="8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33</v>
      </c>
      <c r="C2" s="38"/>
      <c r="D2" s="40"/>
      <c r="E2" s="41"/>
    </row>
    <row r="3" spans="1:8" s="36" customFormat="1" ht="12.75" customHeight="1" x14ac:dyDescent="0.2">
      <c r="A3" s="32"/>
      <c r="B3" s="44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34</v>
      </c>
      <c r="E4" s="50"/>
      <c r="H4"/>
    </row>
    <row r="5" spans="1:8" s="53" customFormat="1" ht="94.9" customHeight="1" x14ac:dyDescent="0.25">
      <c r="A5" s="48"/>
      <c r="B5" s="17" t="s">
        <v>51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5">
      <c r="A8" s="57"/>
      <c r="B8" s="54" t="s">
        <v>38</v>
      </c>
      <c r="C8" s="49"/>
      <c r="D8" s="49" t="s">
        <v>5</v>
      </c>
      <c r="E8" s="55"/>
      <c r="F8" s="56">
        <f t="shared" ref="F8" si="0">E8*C8</f>
        <v>0</v>
      </c>
      <c r="H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8.28515625" style="14" customWidth="1"/>
    <col min="3" max="3" width="7.28515625" style="14" customWidth="1"/>
    <col min="4" max="4" width="9.7109375" style="15" customWidth="1"/>
    <col min="5" max="5" width="12.28515625" style="23" customWidth="1"/>
    <col min="6" max="6" width="11.7109375" style="24" customWidth="1"/>
    <col min="7" max="7" width="23.140625" style="14" customWidth="1"/>
    <col min="8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33</v>
      </c>
      <c r="C2" s="38"/>
      <c r="D2" s="40"/>
      <c r="E2" s="41"/>
    </row>
    <row r="3" spans="1:8" s="36" customFormat="1" ht="17.25" customHeight="1" x14ac:dyDescent="0.2">
      <c r="A3" s="32"/>
      <c r="B3" s="44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34</v>
      </c>
      <c r="E4" s="50"/>
      <c r="H4"/>
    </row>
    <row r="5" spans="1:8" s="53" customFormat="1" ht="94.9" customHeight="1" x14ac:dyDescent="0.25">
      <c r="A5" s="48"/>
      <c r="B5" s="17" t="s">
        <v>51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22.9" customHeight="1" x14ac:dyDescent="0.25">
      <c r="A8" s="57"/>
      <c r="B8" s="54" t="s">
        <v>39</v>
      </c>
      <c r="C8" s="49"/>
      <c r="D8" s="49" t="s">
        <v>5</v>
      </c>
      <c r="E8" s="55"/>
      <c r="F8" s="56">
        <f t="shared" ref="F8" si="0">E8*C8</f>
        <v>0</v>
      </c>
      <c r="H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140625" style="14" customWidth="1"/>
    <col min="3" max="3" width="7.28515625" style="14" customWidth="1"/>
    <col min="4" max="4" width="9.7109375" style="15" customWidth="1"/>
    <col min="5" max="5" width="12.140625" style="23" customWidth="1"/>
    <col min="6" max="6" width="11.7109375" style="24" customWidth="1"/>
    <col min="7" max="7" width="23.140625" style="14" customWidth="1"/>
    <col min="8" max="16384" width="9.140625" style="14"/>
  </cols>
  <sheetData>
    <row r="1" spans="1:8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8" s="42" customFormat="1" ht="18.75" customHeight="1" x14ac:dyDescent="0.2">
      <c r="A2" s="38"/>
      <c r="B2" s="39" t="s">
        <v>33</v>
      </c>
      <c r="C2" s="38"/>
      <c r="D2" s="40"/>
      <c r="E2" s="41"/>
    </row>
    <row r="3" spans="1:8" s="36" customFormat="1" ht="17.25" customHeight="1" x14ac:dyDescent="0.2">
      <c r="A3" s="32"/>
      <c r="B3" s="33"/>
      <c r="C3" s="32"/>
      <c r="D3" s="34"/>
      <c r="E3" s="35"/>
    </row>
    <row r="4" spans="1:8" s="49" customFormat="1" ht="18.75" customHeight="1" x14ac:dyDescent="0.25">
      <c r="A4" s="48">
        <v>1</v>
      </c>
      <c r="B4" s="37" t="s">
        <v>40</v>
      </c>
      <c r="E4" s="50"/>
      <c r="H4"/>
    </row>
    <row r="5" spans="1:8" s="53" customFormat="1" ht="94.9" customHeight="1" x14ac:dyDescent="0.25">
      <c r="A5" s="48"/>
      <c r="B5" s="17" t="s">
        <v>52</v>
      </c>
      <c r="C5" s="49"/>
      <c r="D5" s="51"/>
      <c r="E5" s="52"/>
      <c r="H5"/>
    </row>
    <row r="6" spans="1:8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8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8" s="53" customFormat="1" ht="18.75" customHeight="1" x14ac:dyDescent="0.25">
      <c r="A8" s="48"/>
      <c r="B8" s="54" t="s">
        <v>41</v>
      </c>
      <c r="C8" s="49"/>
      <c r="D8" s="49" t="s">
        <v>5</v>
      </c>
      <c r="E8" s="55"/>
      <c r="F8" s="56">
        <f t="shared" ref="F8" si="0">E8*C8</f>
        <v>0</v>
      </c>
      <c r="H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7109375" style="14" customWidth="1"/>
    <col min="3" max="3" width="6" style="14" customWidth="1"/>
    <col min="4" max="4" width="9.7109375" style="15" customWidth="1"/>
    <col min="5" max="5" width="13.140625" style="23" customWidth="1"/>
    <col min="6" max="6" width="11.7109375" style="24" customWidth="1"/>
    <col min="7" max="7" width="25.28515625" style="14" customWidth="1"/>
    <col min="8" max="8" width="9.140625" style="14"/>
    <col min="9" max="9" width="11.28515625" style="14" customWidth="1"/>
    <col min="10" max="10" width="10.85546875" style="14" customWidth="1"/>
    <col min="11" max="16384" width="9.140625" style="14"/>
  </cols>
  <sheetData>
    <row r="1" spans="1:10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10" s="42" customFormat="1" ht="18.75" customHeight="1" x14ac:dyDescent="0.2">
      <c r="A2" s="38"/>
      <c r="B2" s="39" t="s">
        <v>33</v>
      </c>
      <c r="C2" s="38"/>
      <c r="D2" s="40"/>
      <c r="E2" s="41"/>
    </row>
    <row r="3" spans="1:10" s="36" customFormat="1" ht="17.25" customHeight="1" x14ac:dyDescent="0.2">
      <c r="A3" s="32"/>
      <c r="B3" s="33"/>
      <c r="C3" s="32"/>
      <c r="D3" s="34"/>
      <c r="E3" s="35"/>
    </row>
    <row r="4" spans="1:10" s="49" customFormat="1" ht="18.75" customHeight="1" x14ac:dyDescent="0.25">
      <c r="A4" s="48">
        <v>1</v>
      </c>
      <c r="B4" s="37" t="s">
        <v>40</v>
      </c>
      <c r="E4" s="50"/>
      <c r="H4"/>
    </row>
    <row r="5" spans="1:10" s="53" customFormat="1" ht="94.9" customHeight="1" x14ac:dyDescent="0.25">
      <c r="A5" s="48"/>
      <c r="B5" s="17" t="s">
        <v>52</v>
      </c>
      <c r="C5" s="49"/>
      <c r="D5" s="51"/>
      <c r="E5" s="52"/>
      <c r="H5"/>
    </row>
    <row r="6" spans="1:10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10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10" s="53" customFormat="1" ht="17.25" customHeight="1" x14ac:dyDescent="0.25">
      <c r="A8" s="48"/>
      <c r="B8" s="54" t="s">
        <v>42</v>
      </c>
      <c r="C8" s="49"/>
      <c r="D8" s="49" t="s">
        <v>5</v>
      </c>
      <c r="E8" s="55"/>
      <c r="F8" s="56">
        <f t="shared" ref="F8" si="0">E8*C8</f>
        <v>0</v>
      </c>
      <c r="H8"/>
    </row>
    <row r="9" spans="1:10" ht="19.5" customHeight="1" x14ac:dyDescent="0.2">
      <c r="B9" s="17"/>
      <c r="C9" s="12"/>
      <c r="D9" s="12"/>
      <c r="E9" s="22"/>
      <c r="F9" s="22"/>
      <c r="G9" s="25"/>
    </row>
    <row r="10" spans="1:10" ht="17.25" customHeight="1" x14ac:dyDescent="0.2">
      <c r="B10" s="26"/>
      <c r="C10" s="12"/>
      <c r="D10" s="12"/>
      <c r="F10" s="22"/>
      <c r="G10" s="27"/>
      <c r="I10" s="22"/>
      <c r="J10" s="24"/>
    </row>
    <row r="11" spans="1:10" ht="17.25" customHeight="1" x14ac:dyDescent="0.2">
      <c r="B11" s="26"/>
      <c r="C11" s="12"/>
      <c r="D11" s="12"/>
      <c r="F11" s="22"/>
      <c r="G11" s="27"/>
      <c r="I11" s="22"/>
      <c r="J11" s="24"/>
    </row>
    <row r="12" spans="1:10" ht="17.25" customHeight="1" x14ac:dyDescent="0.2">
      <c r="B12" s="26"/>
      <c r="C12" s="12"/>
      <c r="D12" s="12"/>
      <c r="F12" s="22"/>
      <c r="G12" s="27"/>
      <c r="I12" s="22"/>
      <c r="J12" s="24"/>
    </row>
    <row r="13" spans="1:10" ht="17.25" customHeight="1" x14ac:dyDescent="0.2">
      <c r="B13" s="26"/>
      <c r="C13" s="12"/>
      <c r="D13" s="12"/>
      <c r="F13" s="22"/>
      <c r="G13" s="27"/>
      <c r="I13" s="22"/>
      <c r="J13" s="24"/>
    </row>
    <row r="14" spans="1:10" ht="17.25" customHeight="1" x14ac:dyDescent="0.2">
      <c r="A14" s="12"/>
      <c r="B14" s="26"/>
      <c r="C14" s="12"/>
      <c r="D14" s="12"/>
      <c r="F14" s="22"/>
      <c r="G14" s="27"/>
      <c r="I14" s="22"/>
      <c r="J14" s="24"/>
    </row>
    <row r="15" spans="1:10" ht="17.25" customHeight="1" x14ac:dyDescent="0.2">
      <c r="A15" s="12"/>
      <c r="B15" s="26"/>
      <c r="C15" s="12"/>
      <c r="D15" s="12"/>
      <c r="F15" s="22"/>
      <c r="G15" s="27"/>
      <c r="I15" s="22"/>
      <c r="J15" s="24"/>
    </row>
    <row r="16" spans="1:10" ht="17.25" customHeight="1" x14ac:dyDescent="0.2">
      <c r="A16" s="12"/>
      <c r="B16" s="26"/>
      <c r="C16" s="12"/>
      <c r="D16" s="12"/>
      <c r="F16" s="22"/>
      <c r="G16" s="27"/>
      <c r="I16" s="22"/>
      <c r="J16" s="24"/>
    </row>
    <row r="17" spans="1:10" ht="18" customHeight="1" x14ac:dyDescent="0.2">
      <c r="A17" s="12"/>
      <c r="B17" s="26"/>
      <c r="C17" s="12"/>
      <c r="D17" s="12"/>
      <c r="F17" s="22"/>
      <c r="G17" s="25"/>
      <c r="I17" s="22"/>
      <c r="J17" s="24"/>
    </row>
    <row r="18" spans="1:10" ht="18" customHeight="1" x14ac:dyDescent="0.2">
      <c r="A18" s="12"/>
      <c r="B18" s="26"/>
      <c r="C18" s="12"/>
      <c r="D18" s="12"/>
      <c r="F18" s="22"/>
      <c r="G18" s="25"/>
      <c r="I18" s="22"/>
      <c r="J18" s="24"/>
    </row>
    <row r="19" spans="1:10" ht="17.25" customHeight="1" x14ac:dyDescent="0.2">
      <c r="B19" s="26"/>
      <c r="C19" s="12"/>
      <c r="D19" s="12"/>
      <c r="F19" s="22"/>
      <c r="G19" s="19"/>
      <c r="I19" s="22"/>
      <c r="J19" s="24"/>
    </row>
    <row r="20" spans="1:10" ht="17.25" customHeight="1" x14ac:dyDescent="0.2">
      <c r="B20" s="26"/>
      <c r="C20" s="12"/>
      <c r="D20" s="12"/>
      <c r="F20" s="22"/>
      <c r="G20" s="19"/>
      <c r="I20" s="22"/>
      <c r="J20" s="24"/>
    </row>
    <row r="21" spans="1:10" ht="17.25" customHeight="1" x14ac:dyDescent="0.2">
      <c r="B21" s="26"/>
      <c r="C21" s="12"/>
      <c r="D21" s="12"/>
      <c r="F21" s="22"/>
      <c r="I21" s="22"/>
      <c r="J21" s="24"/>
    </row>
    <row r="22" spans="1:10" ht="17.25" customHeight="1" x14ac:dyDescent="0.2">
      <c r="B22" s="26"/>
      <c r="C22" s="12"/>
      <c r="D22" s="12"/>
      <c r="F22" s="22"/>
      <c r="I22" s="22"/>
      <c r="J22" s="24"/>
    </row>
    <row r="23" spans="1:10" ht="17.25" customHeight="1" x14ac:dyDescent="0.2">
      <c r="B23" s="26"/>
      <c r="C23" s="12"/>
      <c r="D23" s="12"/>
      <c r="F23" s="22"/>
      <c r="I23" s="22"/>
      <c r="J23" s="24"/>
    </row>
    <row r="24" spans="1:10" ht="17.25" customHeight="1" x14ac:dyDescent="0.2">
      <c r="B24" s="26"/>
      <c r="C24" s="12"/>
      <c r="D24" s="12"/>
      <c r="E24" s="22"/>
      <c r="F24" s="22"/>
    </row>
    <row r="25" spans="1:10" ht="17.25" customHeight="1" x14ac:dyDescent="0.2">
      <c r="B25" s="26"/>
      <c r="C25" s="12"/>
      <c r="D25" s="12"/>
      <c r="F25" s="22"/>
      <c r="I25" s="22"/>
      <c r="J25" s="24"/>
    </row>
    <row r="26" spans="1:10" ht="17.25" customHeight="1" x14ac:dyDescent="0.2">
      <c r="B26" s="26"/>
      <c r="C26" s="12"/>
      <c r="D26" s="12"/>
      <c r="F26" s="22"/>
      <c r="I26" s="22"/>
      <c r="J26" s="24"/>
    </row>
    <row r="27" spans="1:10" ht="17.25" customHeight="1" x14ac:dyDescent="0.2">
      <c r="B27" s="26"/>
      <c r="C27" s="12"/>
      <c r="D27" s="12"/>
      <c r="F27" s="22"/>
      <c r="I27" s="22"/>
      <c r="J27" s="24"/>
    </row>
    <row r="28" spans="1:10" ht="17.25" customHeight="1" x14ac:dyDescent="0.2">
      <c r="B28" s="26"/>
      <c r="C28" s="12"/>
      <c r="D28" s="12"/>
      <c r="F28" s="22"/>
      <c r="I28" s="22"/>
      <c r="J28" s="24"/>
    </row>
    <row r="29" spans="1:10" ht="17.25" customHeight="1" x14ac:dyDescent="0.2">
      <c r="B29" s="26"/>
      <c r="C29" s="12"/>
      <c r="D29" s="12"/>
      <c r="F29" s="22"/>
      <c r="I29" s="22"/>
      <c r="J29" s="24"/>
    </row>
    <row r="30" spans="1:10" ht="17.25" customHeight="1" x14ac:dyDescent="0.2">
      <c r="B30" s="26"/>
      <c r="C30" s="12"/>
      <c r="D30" s="12"/>
      <c r="F30" s="22"/>
      <c r="I30" s="22"/>
      <c r="J30" s="24"/>
    </row>
    <row r="31" spans="1:10" ht="17.25" customHeight="1" x14ac:dyDescent="0.2">
      <c r="B31" s="26"/>
      <c r="C31" s="12"/>
      <c r="D31" s="12"/>
      <c r="F31" s="22"/>
      <c r="I31" s="22"/>
      <c r="J31" s="24"/>
    </row>
    <row r="32" spans="1:10" ht="17.25" customHeight="1" x14ac:dyDescent="0.2">
      <c r="B32" s="26"/>
      <c r="C32" s="12"/>
      <c r="D32" s="12"/>
      <c r="F32" s="22"/>
      <c r="I32" s="22"/>
      <c r="J32" s="24"/>
    </row>
    <row r="33" spans="2:10" ht="17.25" customHeight="1" x14ac:dyDescent="0.2">
      <c r="B33" s="26"/>
      <c r="C33" s="12"/>
      <c r="D33" s="12"/>
      <c r="F33" s="22"/>
      <c r="I33" s="22"/>
      <c r="J33" s="24"/>
    </row>
    <row r="35" spans="2:10" ht="17.25" customHeight="1" x14ac:dyDescent="0.2">
      <c r="B35" s="16"/>
      <c r="C35" s="12"/>
      <c r="D35" s="12"/>
      <c r="E35" s="18"/>
      <c r="F35" s="18"/>
    </row>
    <row r="36" spans="2:10" ht="142.5" customHeight="1" x14ac:dyDescent="0.2">
      <c r="B36" s="17"/>
      <c r="E36" s="30"/>
      <c r="F36" s="30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Normal="100" workbookViewId="0">
      <selection activeCell="E8" sqref="E8"/>
    </sheetView>
  </sheetViews>
  <sheetFormatPr defaultColWidth="9.140625" defaultRowHeight="17.25" customHeight="1" x14ac:dyDescent="0.2"/>
  <cols>
    <col min="1" max="1" width="4.28515625" style="20" customWidth="1"/>
    <col min="2" max="2" width="57.140625" style="14" customWidth="1"/>
    <col min="3" max="3" width="7.28515625" style="14" customWidth="1"/>
    <col min="4" max="4" width="9.7109375" style="15" customWidth="1"/>
    <col min="5" max="5" width="11.7109375" style="23" customWidth="1"/>
    <col min="6" max="6" width="11.7109375" style="24" customWidth="1"/>
    <col min="7" max="7" width="23.140625" style="14" customWidth="1"/>
    <col min="8" max="8" width="9.140625" style="14"/>
    <col min="9" max="9" width="10.5703125" style="14" customWidth="1"/>
    <col min="10" max="10" width="11" style="14" customWidth="1"/>
    <col min="11" max="16384" width="9.140625" style="14"/>
  </cols>
  <sheetData>
    <row r="1" spans="1:20" ht="26.25" customHeight="1" x14ac:dyDescent="0.2">
      <c r="A1" s="20" t="s">
        <v>0</v>
      </c>
      <c r="B1" s="11" t="s">
        <v>1</v>
      </c>
      <c r="C1" s="12" t="s">
        <v>2</v>
      </c>
      <c r="D1" s="13" t="s">
        <v>3</v>
      </c>
      <c r="E1" s="21" t="s">
        <v>16</v>
      </c>
      <c r="F1" s="22" t="s">
        <v>4</v>
      </c>
      <c r="G1" s="12" t="s">
        <v>6</v>
      </c>
    </row>
    <row r="2" spans="1:20" s="42" customFormat="1" ht="18.75" customHeight="1" x14ac:dyDescent="0.2">
      <c r="A2" s="38"/>
      <c r="B2" s="39" t="s">
        <v>33</v>
      </c>
      <c r="C2" s="38"/>
      <c r="D2" s="40"/>
      <c r="E2" s="41"/>
    </row>
    <row r="3" spans="1:20" s="36" customFormat="1" ht="17.25" customHeight="1" x14ac:dyDescent="0.2">
      <c r="A3" s="32"/>
      <c r="B3" s="33"/>
      <c r="C3" s="32"/>
      <c r="D3" s="34"/>
      <c r="E3" s="35"/>
    </row>
    <row r="4" spans="1:20" s="49" customFormat="1" ht="18.75" customHeight="1" x14ac:dyDescent="0.25">
      <c r="A4" s="48">
        <v>1</v>
      </c>
      <c r="B4" s="37" t="s">
        <v>40</v>
      </c>
      <c r="E4" s="50"/>
      <c r="H4"/>
    </row>
    <row r="5" spans="1:20" s="53" customFormat="1" ht="94.9" customHeight="1" x14ac:dyDescent="0.25">
      <c r="A5" s="48"/>
      <c r="B5" s="17" t="s">
        <v>52</v>
      </c>
      <c r="C5" s="49"/>
      <c r="D5" s="51"/>
      <c r="E5" s="52"/>
      <c r="H5"/>
    </row>
    <row r="6" spans="1:20" s="53" customFormat="1" ht="18.75" customHeight="1" x14ac:dyDescent="0.25">
      <c r="A6" s="48"/>
      <c r="B6" s="54"/>
      <c r="C6" s="49"/>
      <c r="D6" s="49"/>
      <c r="E6" s="55"/>
      <c r="F6" s="56"/>
      <c r="H6"/>
    </row>
    <row r="7" spans="1:20" s="53" customFormat="1" ht="18.75" customHeight="1" x14ac:dyDescent="0.25">
      <c r="A7" s="48"/>
      <c r="B7" s="54"/>
      <c r="C7" s="49"/>
      <c r="D7" s="49"/>
      <c r="E7" s="55"/>
      <c r="F7" s="56"/>
      <c r="H7"/>
    </row>
    <row r="8" spans="1:20" s="53" customFormat="1" ht="18.75" customHeight="1" x14ac:dyDescent="0.25">
      <c r="A8" s="48"/>
      <c r="B8" s="54" t="s">
        <v>43</v>
      </c>
      <c r="C8" s="49"/>
      <c r="D8" s="49" t="s">
        <v>5</v>
      </c>
      <c r="E8" s="55"/>
      <c r="F8" s="56">
        <f t="shared" ref="F8" si="0">E8*C8</f>
        <v>0</v>
      </c>
      <c r="H8"/>
      <c r="T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PREGLED</vt:lpstr>
      <vt:lpstr>LIST 1</vt:lpstr>
      <vt:lpstr>LIST 2</vt:lpstr>
      <vt:lpstr>LIST 3</vt:lpstr>
      <vt:lpstr>LIST 4</vt:lpstr>
      <vt:lpstr>LIST 5</vt:lpstr>
      <vt:lpstr>LIST 6</vt:lpstr>
      <vt:lpstr>LIST 7</vt:lpstr>
      <vt:lpstr>LIST 8</vt:lpstr>
      <vt:lpstr>LIST 9</vt:lpstr>
      <vt:lpstr>LIST 10</vt:lpstr>
      <vt:lpstr>LIST 11</vt:lpstr>
      <vt:lpstr>LIST 12</vt:lpstr>
      <vt:lpstr>LIST 13</vt:lpstr>
      <vt:lpstr>LIST 14</vt:lpstr>
      <vt:lpstr>LIST 15</vt:lpstr>
    </vt:vector>
  </TitlesOfParts>
  <Company>ACO građevinski elementi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Morović</dc:creator>
  <cp:lastModifiedBy>Jerman, Ivan</cp:lastModifiedBy>
  <cp:lastPrinted>2010-12-17T15:46:13Z</cp:lastPrinted>
  <dcterms:created xsi:type="dcterms:W3CDTF">2010-12-17T14:44:36Z</dcterms:created>
  <dcterms:modified xsi:type="dcterms:W3CDTF">2020-06-16T07:29:20Z</dcterms:modified>
</cp:coreProperties>
</file>