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zag-sr-0002.aco.local\home$\ijerman\Desktop\New folder (3)\"/>
    </mc:Choice>
  </mc:AlternateContent>
  <bookViews>
    <workbookView xWindow="240" yWindow="135" windowWidth="24810" windowHeight="12225" activeTab="4"/>
  </bookViews>
  <sheets>
    <sheet name="200x200 HORIZONTALNI " sheetId="1" r:id="rId1"/>
    <sheet name="200x200 VERTIKALNI " sheetId="2" r:id="rId2"/>
    <sheet name="250x250 HORIZONTALNI" sheetId="3" r:id="rId3"/>
    <sheet name="250x250 VERTIKALNI" sheetId="5" r:id="rId4"/>
    <sheet name="OKRUGLI VERTIKALNI" sheetId="6" r:id="rId5"/>
  </sheets>
  <calcPr calcId="162913"/>
</workbook>
</file>

<file path=xl/calcChain.xml><?xml version="1.0" encoding="utf-8"?>
<calcChain xmlns="http://schemas.openxmlformats.org/spreadsheetml/2006/main">
  <c r="F17" i="6" l="1"/>
  <c r="F13" i="6"/>
  <c r="F10" i="6"/>
  <c r="F6" i="6"/>
  <c r="F26" i="2" l="1"/>
  <c r="F25" i="2"/>
  <c r="F24" i="2"/>
  <c r="F26" i="1"/>
  <c r="F25" i="1"/>
  <c r="F24" i="1"/>
  <c r="F24" i="5" l="1"/>
  <c r="F21" i="5"/>
  <c r="F17" i="5"/>
  <c r="F16" i="5"/>
  <c r="F15" i="5"/>
  <c r="F12" i="5"/>
  <c r="F9" i="5"/>
  <c r="F6" i="5"/>
  <c r="F17" i="3"/>
  <c r="F16" i="3"/>
  <c r="F15" i="3"/>
  <c r="F9" i="3" l="1"/>
  <c r="F6" i="3"/>
  <c r="F30" i="1" l="1"/>
  <c r="F21" i="1"/>
  <c r="F17" i="1"/>
  <c r="F16" i="1"/>
  <c r="F15" i="1"/>
  <c r="F12" i="1"/>
  <c r="F12" i="2"/>
  <c r="F15" i="2"/>
  <c r="F16" i="2"/>
  <c r="F17" i="2"/>
  <c r="F21" i="2"/>
  <c r="F30" i="2"/>
  <c r="F9" i="2"/>
  <c r="F9" i="1" l="1"/>
  <c r="F21" i="3" l="1"/>
  <c r="F24" i="3"/>
  <c r="F12" i="3"/>
  <c r="F6" i="1"/>
  <c r="F6" i="2"/>
</calcChain>
</file>

<file path=xl/sharedStrings.xml><?xml version="1.0" encoding="utf-8"?>
<sst xmlns="http://schemas.openxmlformats.org/spreadsheetml/2006/main" count="155" uniqueCount="47">
  <si>
    <t>poz.</t>
  </si>
  <si>
    <t>OPIS STAVKE</t>
  </si>
  <si>
    <t>kol.</t>
  </si>
  <si>
    <t>jed. mjera</t>
  </si>
  <si>
    <t>ukupno</t>
  </si>
  <si>
    <t>kom</t>
  </si>
  <si>
    <t>ACO INOX jednodijelni slivnik horizontalni TIP 157</t>
  </si>
  <si>
    <t>ACO INOX jednodijelni slivnik vertikalni TIP 157</t>
  </si>
  <si>
    <t>ACO INOX 157 sito za nečistoće</t>
  </si>
  <si>
    <t>Dobava i montaža ACO INOX 157 sita za nečistoće iz nehrđajućeg čelika AISI 304 prema HRN EN 1253. Promjer sita 156 mm, visina 26 mm, za vertikalni izljev. Art. 408202.</t>
  </si>
  <si>
    <t>ACO INOX 157 mrežasta rešetka 218x218 mm L15</t>
  </si>
  <si>
    <t>ACO INOX 157 lijevana rešetka 218x218 mm M125</t>
  </si>
  <si>
    <t>ACO INOX 157 mrežasta rešetka 168x168 mm A15</t>
  </si>
  <si>
    <t>ACO INOX 157 lijevana rešetka 168x168 mm M125</t>
  </si>
  <si>
    <t>Dobava i montaža podnog jednodijelnog ACO INOX industrijskog  slivnika  TIP 157  izrađenog prema HRN EN 1253, s izvadivim zaporom za miris (sifonom), promjera tijela 157 mm i horizontalnim odvodom DN 100, dosjedom za rešetku veličine 200x200mm,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Art. 408011</t>
  </si>
  <si>
    <t>Dobava i montaža podnog jednodijelnog ACO INOX industrijskog  slivnika  TIP 157  izrađenog prema HRN EN 1253, s izvadivim zaporom za miris (sifonom), promjera tijela 157 mm i horizontalnim odvodom DN 100, dosjedom za rešetku veličine 200x200mm i prirubnicom za plitko brtvljenje,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Art. 408015</t>
  </si>
  <si>
    <t xml:space="preserve">Dobava i montaža podnog jednodijelnog ACO INOX industrijskog  slivnika  TIP 157  izrađenog prema HRN EN 1253, s izvadivim zaporom za miris (sifonom), promjera tijela 157 mm i vertikalnim odvodom DN 100, dosjedom za rešetku veličine 200x200mm,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</si>
  <si>
    <t xml:space="preserve">Dobava i montaža podnog jednodijelnog ACO INOX industrijskog  slivnika  TIP 157  izrađenog prema HRN EN 1253, s izvadivim zaporom za miris (sifonom), promjera tijela 157 mm i vertikalnim odvodom DN 100, dosjedom za rešetku veličine 200x200mm i prirubnicom za plitko brtvljenje,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</si>
  <si>
    <t xml:space="preserve">Dobava i montaža ACO INOX 157 protuklizne mrežaste rešetke 168x168 mm za industrijske slivnike, izrađene iz nehrđajućeg čelika AISI 304 prema HRN EN 1253. Visina rešetke 25 mm. Nosivost L15. </t>
  </si>
  <si>
    <t>rešetka nosivosti R50</t>
  </si>
  <si>
    <t>Dobava i montaža ACO INOX 157 protuklizne prečkaste rešetke 168x168 mm za industrijske slivnike, izrađene iz nehrđajućeg čelika AISI 304 prema HRN EN 1253. Visina rešetke 25 mm. Rešetka izvedena prema EHEDG higijenskim standardima sa zaobljenim rubovima i punim uzdužnim varom na svim prečkama. Zaštitna obrada materijala pikopasiviziranjem radi otpornosti na koroziju.</t>
  </si>
  <si>
    <t>rešetka nosivosti M125</t>
  </si>
  <si>
    <t>rešetka nosivosti C250</t>
  </si>
  <si>
    <t>Dobava i montaža ACO INOX 157 protuklizne lijevane rešetke 168x168 mm za industrijske slivnike, izrađene iz nehrđajućeg čelika AISI 304 prema HRN EN 1253. Visina rešetke 25 mm. Nosivost M125. Rešetka izvedena prema EHEDG higijenskim standardima izlivena iz jednog komada sa zaobljenim rubovima. Zaštitna obrada materijala pikopasiviziranjem radi otpornosti na koroziju.</t>
  </si>
  <si>
    <t xml:space="preserve">Dobava i montaža podnog jednodijelnog ACO INOX industrijskog  slivnika  TIP 157  izrađenog prema HRN EN 1253, s izvadivim zaporom za miris (sifonom), promjera tijela 157 mm i vertikalnim odvodom DN 100, dosjedom za rešetku veličine 250x250mm,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</si>
  <si>
    <t xml:space="preserve">Dobava i montaža podnog jednodijelnog ACO INOX industrijskog  slivnika  TIP 157  izrađenog prema HRN EN 1253, s izvadivim zaporom za miris (sifonom), promjera tijela 157 mm i vertikalnim odvodom DN 100, dosjedom za rešetku veličine 250x250mm i prirubnicom za plitko brtvljenje,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</si>
  <si>
    <t xml:space="preserve">Dobava i montaža ACO INOX 157 protuklizne mrežaste rešetke 218x218 mm za industrijske slivnike, izrađene iz nehrđajućeg čelika AISI 304 prema HRN EN 1253. Visina rešetke 25 mm. Nosivost L15. Završna obrada rešetke elektropoliranje radi lakšeg čišćenja i održavanja </t>
  </si>
  <si>
    <t>Dobava i montaža ACO INOX 157 protuklizne prečkaste rešetke 218x218 mm za industrijske slivnike, izrađene iz nehrđajućeg čelika AISI 304 prema HRN EN 1253. Visina rešetke 25 mm. Rešetka izvedena prema EHEDG higijenskim standardima sa zaobljenim rubovima i punim uzdužnim varom na svim prečkama. Zaštitna obrada materijala pikopasiviziranjem radi otpornosti na koroziju.</t>
  </si>
  <si>
    <t>Dobava i montaža ACO INOX 157 protuklizne lijevane rešetke 218x218 mm za industrijske slivnike, izrađene iz nehrđajućeg čelika AISI 304 prema HRN EN 1253. Visina rešetke 25 mm. Nosivost M125. Rešetka izvedena prema EHEDG higijenskim standardima izlivena iz jednog komada sa zaobljenim rubovima. Zaštitna obrada materijala pikopasiviziranjem radi otpornosti na koroziju.</t>
  </si>
  <si>
    <t>Dobava i montaža ACO INOX 157 sita za nečistoće iz nehrđajućeg čelika AISI 304 prema HRN EN 1253. Promjer sita 156 mm, visina 26 mm, za vertikalni izljev.</t>
  </si>
  <si>
    <t xml:space="preserve">ACO INOX 157 prečkasta rešetka 168x168 mm </t>
  </si>
  <si>
    <t xml:space="preserve">ACO INOX 157 prečkasta rešetka 218x218 mm </t>
  </si>
  <si>
    <t xml:space="preserve">ACO INOX 157 puna pokrovna ploča 168x168 mm </t>
  </si>
  <si>
    <t>Dobava i montaža ACO INOX 157 pune pokrovne ploče (vodotijesna i plinotijesna) dimenzije 168x168 mm za industrijske slivnike, izrađene iz nehrđajućeg čelika AISI 316L prema HRN EN 1253. Visina rešetke 25 mm. Rešetka izvedena prema EHEDG higijenskim standardima sa zaobljenim rubovima i punim uzdužnim varom na svim prečkama. Zaštitna obrada materijala pikopasiviziranjem radi otpornosti na koroziju.</t>
  </si>
  <si>
    <t>VPC</t>
  </si>
  <si>
    <t>rešetka nosivosti N250</t>
  </si>
  <si>
    <t>rešetka 200x200, izljev horizontalni</t>
  </si>
  <si>
    <t>rešetka 200x200, izljev vertikalni</t>
  </si>
  <si>
    <t>rešetka 250x250, izljev vertikalni</t>
  </si>
  <si>
    <t>rešetka 250x250, izljev horizontalni</t>
  </si>
  <si>
    <t>OKRUGLI SLIVNIK DN 100</t>
  </si>
  <si>
    <t>ACO INOX jednodijelni slivnik horizontalni okrugli TIP 157</t>
  </si>
  <si>
    <t>ACO INOX 157 prečakste rešetka promjera 170mm M125</t>
  </si>
  <si>
    <t xml:space="preserve">Dobava i montaža ACO INOX 157 protuklizne prečkaste okrugle rešetke promjera 170 mm za industrijske slivnike, izrađene iz nehrđajućeg čelika AISI 304 prema HRN EN 1253. Visina rešetke 30 mm. Nosivost M125. Završna obrada rešetke elektropoliranje radi lakšeg čišćenja i održavanja </t>
  </si>
  <si>
    <t>ACO INOX 157 perforirane rešetka promjera 170mm L15</t>
  </si>
  <si>
    <t xml:space="preserve">Dobava i montaža ACO INOX 157 perforirane okrugle rešetke promjera 170 mm za industrijske slivnike, izrađene iz nehrđajućeg čelika AISI 304 prema HRN EN 1253. Visina rešetke 30 mm. Nosivost L15. Završna obrada rešetke elektropoliranje radi lakšeg čišćenja i održavanja </t>
  </si>
  <si>
    <t xml:space="preserve">Dobava i montaža podnog jednodijelnog ACO INOX industrijskog  slivnika  TIP 157  izrađenog prema HRN EN 1253, s izvadivim zaporom za miris (sifonom), promjera tijela 157 mm i vertiklanim odvodom DN 100, dosjedom za rešetku promjera 170mm  sve izrađeno iz nehrđajućeg čelika AISI 304. Tijelo, dosjed za rešetku i zapor za miris izrađeni postupkom dubokog vučenja sa radijusima većim od 3 mm, radi lakšeg čišćenja i održavanja, sve prema EHEDG-e standardima za prehrambenu industriju. Materijal dodatno zaštićen postupkom pikopasivizacije nakon izrade radi dodatne zaštite od agresivnih medija i korozije.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</si>
</sst>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0"/>
      <color theme="1"/>
      <name val="Arial"/>
      <family val="2"/>
      <charset val="238"/>
    </font>
    <font>
      <b/>
      <sz val="10"/>
      <color theme="1"/>
      <name val="Arial"/>
      <family val="2"/>
      <charset val="238"/>
    </font>
    <font>
      <b/>
      <sz val="10"/>
      <color theme="1"/>
      <name val="Calibri"/>
      <family val="2"/>
      <charset val="238"/>
      <scheme val="minor"/>
    </font>
    <font>
      <sz val="10"/>
      <color theme="1"/>
      <name val="Calibri"/>
      <family val="2"/>
      <charset val="238"/>
      <scheme val="minor"/>
    </font>
    <font>
      <sz val="7"/>
      <color rgb="FF333333"/>
      <name val="Arial"/>
      <family val="2"/>
      <charset val="238"/>
    </font>
    <font>
      <sz val="8"/>
      <color rgb="FF333333"/>
      <name val="Arial"/>
      <family val="2"/>
      <charset val="238"/>
    </font>
    <font>
      <sz val="9"/>
      <color rgb="FFCC0000"/>
      <name val="Verdana"/>
      <family val="2"/>
      <charset val="238"/>
    </font>
    <font>
      <b/>
      <sz val="10"/>
      <color theme="0"/>
      <name val="Calibri"/>
      <family val="2"/>
      <charset val="238"/>
      <scheme val="minor"/>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1">
    <xf numFmtId="0" fontId="0" fillId="0" borderId="0"/>
  </cellStyleXfs>
  <cellXfs count="3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xf numFmtId="0" fontId="4" fillId="0" borderId="0" xfId="0" applyFont="1" applyAlignment="1">
      <alignment horizontal="center"/>
    </xf>
    <xf numFmtId="0" fontId="2" fillId="0" borderId="0" xfId="0" applyFont="1" applyAlignment="1">
      <alignment horizontal="left" vertical="center" wrapText="1"/>
    </xf>
    <xf numFmtId="0" fontId="4" fillId="0" borderId="0" xfId="0" applyFont="1" applyAlignment="1">
      <alignment horizontal="center" vertical="center"/>
    </xf>
    <xf numFmtId="4" fontId="4" fillId="0" borderId="0" xfId="0" applyNumberFormat="1" applyFont="1"/>
    <xf numFmtId="0" fontId="5" fillId="0" borderId="0" xfId="0" applyFont="1"/>
    <xf numFmtId="4" fontId="3" fillId="0" borderId="0" xfId="0" applyNumberFormat="1" applyFont="1" applyAlignment="1">
      <alignment horizontal="center" vertical="center"/>
    </xf>
    <xf numFmtId="0" fontId="1" fillId="0" borderId="0" xfId="0" applyFont="1" applyBorder="1" applyAlignment="1">
      <alignment horizontal="justify" vertical="top" wrapText="1"/>
    </xf>
    <xf numFmtId="0" fontId="3" fillId="0" borderId="0" xfId="0" applyFont="1"/>
    <xf numFmtId="4" fontId="4" fillId="0" borderId="0" xfId="0" applyNumberFormat="1" applyFont="1" applyAlignment="1">
      <alignment horizontal="center" vertical="center"/>
    </xf>
    <xf numFmtId="0" fontId="6" fillId="0" borderId="0" xfId="0" applyFont="1"/>
    <xf numFmtId="4" fontId="4" fillId="0" borderId="0" xfId="0" applyNumberFormat="1" applyFont="1" applyAlignment="1">
      <alignment horizontal="center"/>
    </xf>
    <xf numFmtId="4" fontId="3" fillId="0" borderId="0" xfId="0" applyNumberFormat="1" applyFont="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4" fontId="3" fillId="2" borderId="0" xfId="0" applyNumberFormat="1" applyFont="1" applyFill="1" applyAlignment="1">
      <alignment horizontal="center" vertical="center" wrapText="1"/>
    </xf>
    <xf numFmtId="4" fontId="3" fillId="2" borderId="0" xfId="0" applyNumberFormat="1" applyFont="1" applyFill="1" applyAlignment="1">
      <alignment horizontal="center" vertical="center"/>
    </xf>
    <xf numFmtId="0" fontId="4" fillId="2" borderId="0" xfId="0" applyFont="1" applyFill="1"/>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wrapText="1"/>
    </xf>
    <xf numFmtId="4" fontId="3" fillId="0" borderId="0" xfId="0" applyNumberFormat="1" applyFont="1" applyFill="1" applyAlignment="1">
      <alignment horizontal="center" vertical="center"/>
    </xf>
    <xf numFmtId="0" fontId="4" fillId="0" borderId="0" xfId="0" applyFont="1" applyFill="1"/>
    <xf numFmtId="0" fontId="1" fillId="0" borderId="0" xfId="0" applyFont="1" applyFill="1" applyAlignment="1">
      <alignment horizontal="left" vertical="center"/>
    </xf>
    <xf numFmtId="0" fontId="7" fillId="0" borderId="0" xfId="0" applyFont="1"/>
    <xf numFmtId="0" fontId="8"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7" Type="http://schemas.openxmlformats.org/officeDocument/2006/relationships/image" Target="../media/image7.jpeg"/><Relationship Id="rId2" Type="http://schemas.openxmlformats.org/officeDocument/2006/relationships/image" Target="../media/image3.jpeg"/><Relationship Id="rId1" Type="http://schemas.openxmlformats.org/officeDocument/2006/relationships/image" Target="../media/image8.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3.jpeg"/><Relationship Id="rId5" Type="http://schemas.openxmlformats.org/officeDocument/2006/relationships/image" Target="../media/image14.emf"/><Relationship Id="rId4" Type="http://schemas.openxmlformats.org/officeDocument/2006/relationships/image" Target="../media/image13.emf"/></Relationships>
</file>

<file path=xl/drawings/_rels/drawing4.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3.jpeg"/><Relationship Id="rId5" Type="http://schemas.openxmlformats.org/officeDocument/2006/relationships/image" Target="../media/image14.emf"/><Relationship Id="rId4" Type="http://schemas.openxmlformats.org/officeDocument/2006/relationships/image" Target="../media/image13.emf"/></Relationships>
</file>

<file path=xl/drawings/_rels/drawing5.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509194</xdr:colOff>
      <xdr:row>4</xdr:row>
      <xdr:rowOff>464148</xdr:rowOff>
    </xdr:from>
    <xdr:to>
      <xdr:col>6</xdr:col>
      <xdr:colOff>1394721</xdr:colOff>
      <xdr:row>4</xdr:row>
      <xdr:rowOff>1062318</xdr:rowOff>
    </xdr:to>
    <xdr:pic>
      <xdr:nvPicPr>
        <xdr:cNvPr id="4" name="Slika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281"/>
        <a:stretch/>
      </xdr:blipFill>
      <xdr:spPr bwMode="auto">
        <a:xfrm>
          <a:off x="7355988" y="1002030"/>
          <a:ext cx="885527" cy="59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322729</xdr:colOff>
      <xdr:row>7</xdr:row>
      <xdr:rowOff>311522</xdr:rowOff>
    </xdr:from>
    <xdr:to>
      <xdr:col>6</xdr:col>
      <xdr:colOff>1562370</xdr:colOff>
      <xdr:row>7</xdr:row>
      <xdr:rowOff>1134483</xdr:rowOff>
    </xdr:to>
    <xdr:pic>
      <xdr:nvPicPr>
        <xdr:cNvPr id="5" name="Slika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260" b="17385"/>
        <a:stretch/>
      </xdr:blipFill>
      <xdr:spPr bwMode="auto">
        <a:xfrm>
          <a:off x="7169523" y="3247463"/>
          <a:ext cx="1239641" cy="822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595817</xdr:colOff>
      <xdr:row>28</xdr:row>
      <xdr:rowOff>140346</xdr:rowOff>
    </xdr:from>
    <xdr:to>
      <xdr:col>6</xdr:col>
      <xdr:colOff>1276351</xdr:colOff>
      <xdr:row>28</xdr:row>
      <xdr:rowOff>528063</xdr:rowOff>
    </xdr:to>
    <xdr:pic>
      <xdr:nvPicPr>
        <xdr:cNvPr id="17" name="lightbox-image" descr="http://catalogue.aco-buildingdrainage.com/var/aco/storage/ilcatalogue/files/image/suppliesTable.jpg/IM0005392_suppliesTable_large.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34842" y="13132446"/>
          <a:ext cx="680534" cy="38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400050</xdr:colOff>
      <xdr:row>13</xdr:row>
      <xdr:rowOff>235522</xdr:rowOff>
    </xdr:from>
    <xdr:to>
      <xdr:col>6</xdr:col>
      <xdr:colOff>1459984</xdr:colOff>
      <xdr:row>13</xdr:row>
      <xdr:rowOff>958974</xdr:rowOff>
    </xdr:to>
    <xdr:pic>
      <xdr:nvPicPr>
        <xdr:cNvPr id="18" name="lightbox-image" descr="http://catalogue.aco-buildingdrainage.com/var/aco/storage/ilcatalogue/files/image/productTable.jpg/IM0005402_productTable_large.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48525" y="7255447"/>
          <a:ext cx="1059934" cy="723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427506</xdr:colOff>
      <xdr:row>19</xdr:row>
      <xdr:rowOff>275476</xdr:rowOff>
    </xdr:from>
    <xdr:to>
      <xdr:col>6</xdr:col>
      <xdr:colOff>1416559</xdr:colOff>
      <xdr:row>19</xdr:row>
      <xdr:rowOff>800410</xdr:rowOff>
    </xdr:to>
    <xdr:pic>
      <xdr:nvPicPr>
        <xdr:cNvPr id="19" name="Slika 18"/>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4361" t="33382" r="10354" b="26657"/>
        <a:stretch/>
      </xdr:blipFill>
      <xdr:spPr bwMode="auto">
        <a:xfrm>
          <a:off x="7866531" y="8971801"/>
          <a:ext cx="989053" cy="524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10</xdr:row>
      <xdr:rowOff>142875</xdr:rowOff>
    </xdr:from>
    <xdr:to>
      <xdr:col>6</xdr:col>
      <xdr:colOff>1390649</xdr:colOff>
      <xdr:row>10</xdr:row>
      <xdr:rowOff>697326</xdr:rowOff>
    </xdr:to>
    <xdr:pic>
      <xdr:nvPicPr>
        <xdr:cNvPr id="20" name="Slika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00975" y="5372100"/>
          <a:ext cx="1028699" cy="554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22</xdr:row>
      <xdr:rowOff>257175</xdr:rowOff>
    </xdr:from>
    <xdr:to>
      <xdr:col>6</xdr:col>
      <xdr:colOff>1503289</xdr:colOff>
      <xdr:row>22</xdr:row>
      <xdr:rowOff>790575</xdr:rowOff>
    </xdr:to>
    <xdr:pic>
      <xdr:nvPicPr>
        <xdr:cNvPr id="8" name="Slika 7" descr="ACO odour proof gully cove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00975" y="10525125"/>
          <a:ext cx="1141339"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486722</xdr:colOff>
      <xdr:row>4</xdr:row>
      <xdr:rowOff>112915</xdr:rowOff>
    </xdr:from>
    <xdr:to>
      <xdr:col>6</xdr:col>
      <xdr:colOff>1335918</xdr:colOff>
      <xdr:row>4</xdr:row>
      <xdr:rowOff>1057795</xdr:rowOff>
    </xdr:to>
    <xdr:pic>
      <xdr:nvPicPr>
        <xdr:cNvPr id="2" name="Slika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0068" y="655107"/>
          <a:ext cx="849196" cy="94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531046</xdr:colOff>
      <xdr:row>28</xdr:row>
      <xdr:rowOff>108659</xdr:rowOff>
    </xdr:from>
    <xdr:to>
      <xdr:col>6</xdr:col>
      <xdr:colOff>1284433</xdr:colOff>
      <xdr:row>28</xdr:row>
      <xdr:rowOff>537882</xdr:rowOff>
    </xdr:to>
    <xdr:pic>
      <xdr:nvPicPr>
        <xdr:cNvPr id="5" name="lightbox-image" descr="http://catalogue.aco-buildingdrainage.com/var/aco/storage/ilcatalogue/files/image/suppliesTable.jpg/IM0005392_suppliesTable_larg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12871" y="11700584"/>
          <a:ext cx="753387" cy="429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285750</xdr:colOff>
      <xdr:row>7</xdr:row>
      <xdr:rowOff>87276</xdr:rowOff>
    </xdr:from>
    <xdr:to>
      <xdr:col>6</xdr:col>
      <xdr:colOff>1543050</xdr:colOff>
      <xdr:row>7</xdr:row>
      <xdr:rowOff>1066800</xdr:rowOff>
    </xdr:to>
    <xdr:pic>
      <xdr:nvPicPr>
        <xdr:cNvPr id="6" name="lightbox-image" descr="http://catalogue.aco-buildingdrainage.com/var/aco/storage/ilcatalogue/files/image/productTable.jpg/IM0005447_productTable_large.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267575" y="2287551"/>
          <a:ext cx="1257300" cy="97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401955</xdr:colOff>
      <xdr:row>13</xdr:row>
      <xdr:rowOff>60960</xdr:rowOff>
    </xdr:from>
    <xdr:to>
      <xdr:col>6</xdr:col>
      <xdr:colOff>1461889</xdr:colOff>
      <xdr:row>13</xdr:row>
      <xdr:rowOff>784412</xdr:rowOff>
    </xdr:to>
    <xdr:pic>
      <xdr:nvPicPr>
        <xdr:cNvPr id="9" name="lightbox-image" descr="http://catalogue.aco-buildingdrainage.com/var/aco/storage/ilcatalogue/files/image/productTable.jpg/IM0005402_productTable_large.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50580" y="6204585"/>
          <a:ext cx="1059934" cy="723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429411</xdr:colOff>
      <xdr:row>19</xdr:row>
      <xdr:rowOff>281889</xdr:rowOff>
    </xdr:from>
    <xdr:to>
      <xdr:col>6</xdr:col>
      <xdr:colOff>1418464</xdr:colOff>
      <xdr:row>19</xdr:row>
      <xdr:rowOff>806823</xdr:rowOff>
    </xdr:to>
    <xdr:pic>
      <xdr:nvPicPr>
        <xdr:cNvPr id="10" name="Slika 9"/>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4361" t="33382" r="10354" b="26657"/>
        <a:stretch/>
      </xdr:blipFill>
      <xdr:spPr bwMode="auto">
        <a:xfrm>
          <a:off x="7610140" y="7337113"/>
          <a:ext cx="989053" cy="524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381001</xdr:colOff>
      <xdr:row>10</xdr:row>
      <xdr:rowOff>161925</xdr:rowOff>
    </xdr:from>
    <xdr:to>
      <xdr:col>6</xdr:col>
      <xdr:colOff>1409700</xdr:colOff>
      <xdr:row>10</xdr:row>
      <xdr:rowOff>716376</xdr:rowOff>
    </xdr:to>
    <xdr:pic>
      <xdr:nvPicPr>
        <xdr:cNvPr id="12" name="Slika 1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429626" y="5029200"/>
          <a:ext cx="1028699" cy="554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304800</xdr:colOff>
      <xdr:row>22</xdr:row>
      <xdr:rowOff>257175</xdr:rowOff>
    </xdr:from>
    <xdr:to>
      <xdr:col>6</xdr:col>
      <xdr:colOff>1446139</xdr:colOff>
      <xdr:row>22</xdr:row>
      <xdr:rowOff>790575</xdr:rowOff>
    </xdr:to>
    <xdr:pic>
      <xdr:nvPicPr>
        <xdr:cNvPr id="11" name="Slika 10" descr="ACO odour proof gully cove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86700" y="9210675"/>
          <a:ext cx="1141339"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282972</xdr:colOff>
      <xdr:row>10</xdr:row>
      <xdr:rowOff>65310</xdr:rowOff>
    </xdr:from>
    <xdr:to>
      <xdr:col>6</xdr:col>
      <xdr:colOff>1530723</xdr:colOff>
      <xdr:row>10</xdr:row>
      <xdr:rowOff>748848</xdr:rowOff>
    </xdr:to>
    <xdr:pic>
      <xdr:nvPicPr>
        <xdr:cNvPr id="4" name="Slik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7297" y="5037360"/>
          <a:ext cx="1247751" cy="683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268941</xdr:colOff>
      <xdr:row>4</xdr:row>
      <xdr:rowOff>224118</xdr:rowOff>
    </xdr:from>
    <xdr:to>
      <xdr:col>6</xdr:col>
      <xdr:colOff>1592916</xdr:colOff>
      <xdr:row>4</xdr:row>
      <xdr:rowOff>1376643</xdr:rowOff>
    </xdr:to>
    <xdr:pic>
      <xdr:nvPicPr>
        <xdr:cNvPr id="9" name="Slika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09647" y="1266265"/>
          <a:ext cx="13239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244849</xdr:colOff>
      <xdr:row>7</xdr:row>
      <xdr:rowOff>177053</xdr:rowOff>
    </xdr:from>
    <xdr:to>
      <xdr:col>6</xdr:col>
      <xdr:colOff>1606924</xdr:colOff>
      <xdr:row>7</xdr:row>
      <xdr:rowOff>1281953</xdr:rowOff>
    </xdr:to>
    <xdr:pic>
      <xdr:nvPicPr>
        <xdr:cNvPr id="10" name="Slika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79174" y="3167903"/>
          <a:ext cx="136207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266701</xdr:colOff>
      <xdr:row>19</xdr:row>
      <xdr:rowOff>123825</xdr:rowOff>
    </xdr:from>
    <xdr:to>
      <xdr:col>6</xdr:col>
      <xdr:colOff>1598117</xdr:colOff>
      <xdr:row>19</xdr:row>
      <xdr:rowOff>800100</xdr:rowOff>
    </xdr:to>
    <xdr:pic>
      <xdr:nvPicPr>
        <xdr:cNvPr id="11" name="Slika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01026" y="8486775"/>
          <a:ext cx="1331416"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304800</xdr:colOff>
      <xdr:row>13</xdr:row>
      <xdr:rowOff>171451</xdr:rowOff>
    </xdr:from>
    <xdr:to>
      <xdr:col>6</xdr:col>
      <xdr:colOff>1591763</xdr:colOff>
      <xdr:row>13</xdr:row>
      <xdr:rowOff>742950</xdr:rowOff>
    </xdr:to>
    <xdr:pic>
      <xdr:nvPicPr>
        <xdr:cNvPr id="12" name="Slika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39125" y="6429376"/>
          <a:ext cx="1286963"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561975</xdr:colOff>
      <xdr:row>22</xdr:row>
      <xdr:rowOff>209549</xdr:rowOff>
    </xdr:from>
    <xdr:to>
      <xdr:col>6</xdr:col>
      <xdr:colOff>1214001</xdr:colOff>
      <xdr:row>22</xdr:row>
      <xdr:rowOff>581024</xdr:rowOff>
    </xdr:to>
    <xdr:pic>
      <xdr:nvPicPr>
        <xdr:cNvPr id="13" name="lightbox-image" descr="http://catalogue.aco-buildingdrainage.com/var/aco/storage/ilcatalogue/files/image/suppliesTable.jpg/IM0005392_suppliesTable_large.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496300" y="10077449"/>
          <a:ext cx="652026"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424962</xdr:colOff>
      <xdr:row>4</xdr:row>
      <xdr:rowOff>315056</xdr:rowOff>
    </xdr:from>
    <xdr:to>
      <xdr:col>6</xdr:col>
      <xdr:colOff>1438521</xdr:colOff>
      <xdr:row>4</xdr:row>
      <xdr:rowOff>1230923</xdr:rowOff>
    </xdr:to>
    <xdr:pic>
      <xdr:nvPicPr>
        <xdr:cNvPr id="9" name="Slika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9116" y="1370133"/>
          <a:ext cx="1013559" cy="915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348028</xdr:colOff>
      <xdr:row>7</xdr:row>
      <xdr:rowOff>152401</xdr:rowOff>
    </xdr:from>
    <xdr:to>
      <xdr:col>6</xdr:col>
      <xdr:colOff>1564298</xdr:colOff>
      <xdr:row>7</xdr:row>
      <xdr:rowOff>1266248</xdr:rowOff>
    </xdr:to>
    <xdr:pic>
      <xdr:nvPicPr>
        <xdr:cNvPr id="10" name="Slika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3778" y="3162301"/>
          <a:ext cx="1216270" cy="1113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290841</xdr:colOff>
      <xdr:row>10</xdr:row>
      <xdr:rowOff>75371</xdr:rowOff>
    </xdr:from>
    <xdr:to>
      <xdr:col>6</xdr:col>
      <xdr:colOff>1538592</xdr:colOff>
      <xdr:row>10</xdr:row>
      <xdr:rowOff>758909</xdr:rowOff>
    </xdr:to>
    <xdr:pic>
      <xdr:nvPicPr>
        <xdr:cNvPr id="11" name="Slika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96591" y="5047421"/>
          <a:ext cx="1247751" cy="683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284095</xdr:colOff>
      <xdr:row>19</xdr:row>
      <xdr:rowOff>57565</xdr:rowOff>
    </xdr:from>
    <xdr:to>
      <xdr:col>6</xdr:col>
      <xdr:colOff>1615511</xdr:colOff>
      <xdr:row>19</xdr:row>
      <xdr:rowOff>733840</xdr:rowOff>
    </xdr:to>
    <xdr:pic>
      <xdr:nvPicPr>
        <xdr:cNvPr id="12" name="Slika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89845" y="8525290"/>
          <a:ext cx="1331416"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350769</xdr:colOff>
      <xdr:row>13</xdr:row>
      <xdr:rowOff>209868</xdr:rowOff>
    </xdr:from>
    <xdr:to>
      <xdr:col>6</xdr:col>
      <xdr:colOff>1562100</xdr:colOff>
      <xdr:row>13</xdr:row>
      <xdr:rowOff>747781</xdr:rowOff>
    </xdr:to>
    <xdr:pic>
      <xdr:nvPicPr>
        <xdr:cNvPr id="13" name="Slika 1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256519" y="6496368"/>
          <a:ext cx="1211331" cy="53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512694</xdr:colOff>
      <xdr:row>22</xdr:row>
      <xdr:rowOff>129429</xdr:rowOff>
    </xdr:from>
    <xdr:to>
      <xdr:col>6</xdr:col>
      <xdr:colOff>1266081</xdr:colOff>
      <xdr:row>22</xdr:row>
      <xdr:rowOff>558652</xdr:rowOff>
    </xdr:to>
    <xdr:pic>
      <xdr:nvPicPr>
        <xdr:cNvPr id="14" name="lightbox-image" descr="http://catalogue.aco-buildingdrainage.com/var/aco/storage/ilcatalogue/files/image/suppliesTable.jpg/IM0005392_suppliesTable_large.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418444" y="10121154"/>
          <a:ext cx="753387" cy="429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595817</xdr:colOff>
      <xdr:row>8</xdr:row>
      <xdr:rowOff>140346</xdr:rowOff>
    </xdr:from>
    <xdr:to>
      <xdr:col>6</xdr:col>
      <xdr:colOff>1276351</xdr:colOff>
      <xdr:row>8</xdr:row>
      <xdr:rowOff>528063</xdr:rowOff>
    </xdr:to>
    <xdr:pic>
      <xdr:nvPicPr>
        <xdr:cNvPr id="4" name="lightbox-image" descr="http://catalogue.aco-buildingdrainage.com/var/aco/storage/ilcatalogue/files/image/suppliesTable.jpg/IM0005392_suppliesTable_larg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1092" y="12427596"/>
          <a:ext cx="680534" cy="38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257175</xdr:colOff>
      <xdr:row>11</xdr:row>
      <xdr:rowOff>84655</xdr:rowOff>
    </xdr:from>
    <xdr:to>
      <xdr:col>6</xdr:col>
      <xdr:colOff>1714182</xdr:colOff>
      <xdr:row>12</xdr:row>
      <xdr:rowOff>95061</xdr:rowOff>
    </xdr:to>
    <xdr:pic>
      <xdr:nvPicPr>
        <xdr:cNvPr id="10" name="Picture 9"/>
        <xdr:cNvPicPr>
          <a:picLocks noChangeAspect="1"/>
        </xdr:cNvPicPr>
      </xdr:nvPicPr>
      <xdr:blipFill>
        <a:blip xmlns:r="http://schemas.openxmlformats.org/officeDocument/2006/relationships" r:embed="rId2"/>
        <a:stretch>
          <a:fillRect/>
        </a:stretch>
      </xdr:blipFill>
      <xdr:spPr>
        <a:xfrm>
          <a:off x="8172450" y="4342330"/>
          <a:ext cx="1457007" cy="867656"/>
        </a:xfrm>
        <a:prstGeom prst="rect">
          <a:avLst/>
        </a:prstGeom>
      </xdr:spPr>
    </xdr:pic>
    <xdr:clientData/>
  </xdr:twoCellAnchor>
  <xdr:twoCellAnchor editAs="oneCell">
    <xdr:from>
      <xdr:col>6</xdr:col>
      <xdr:colOff>170601</xdr:colOff>
      <xdr:row>15</xdr:row>
      <xdr:rowOff>190500</xdr:rowOff>
    </xdr:from>
    <xdr:to>
      <xdr:col>6</xdr:col>
      <xdr:colOff>1580781</xdr:colOff>
      <xdr:row>16</xdr:row>
      <xdr:rowOff>47438</xdr:rowOff>
    </xdr:to>
    <xdr:pic>
      <xdr:nvPicPr>
        <xdr:cNvPr id="12" name="Picture 11"/>
        <xdr:cNvPicPr>
          <a:picLocks noChangeAspect="1"/>
        </xdr:cNvPicPr>
      </xdr:nvPicPr>
      <xdr:blipFill>
        <a:blip xmlns:r="http://schemas.openxmlformats.org/officeDocument/2006/relationships" r:embed="rId3"/>
        <a:stretch>
          <a:fillRect/>
        </a:stretch>
      </xdr:blipFill>
      <xdr:spPr>
        <a:xfrm>
          <a:off x="8085876" y="5924550"/>
          <a:ext cx="1410180" cy="714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E5" sqref="E5:E57"/>
    </sheetView>
  </sheetViews>
  <sheetFormatPr defaultColWidth="9.140625" defaultRowHeight="12.75" x14ac:dyDescent="0.2"/>
  <cols>
    <col min="1" max="1" width="4.28515625" style="7" customWidth="1"/>
    <col min="2" max="2" width="71.42578125" style="4" customWidth="1"/>
    <col min="3" max="3" width="9.140625" style="4"/>
    <col min="4" max="4" width="14.5703125" style="5" customWidth="1"/>
    <col min="5" max="5" width="10.140625" style="8" customWidth="1"/>
    <col min="6" max="6" width="9.140625" style="10"/>
    <col min="7" max="7" width="27.42578125" style="4" customWidth="1"/>
    <col min="8" max="16384" width="9.140625" style="4"/>
  </cols>
  <sheetData>
    <row r="1" spans="1:7" ht="25.15" customHeight="1" x14ac:dyDescent="0.2">
      <c r="A1" s="2" t="s">
        <v>0</v>
      </c>
      <c r="B1" s="1" t="s">
        <v>1</v>
      </c>
      <c r="C1" s="2" t="s">
        <v>2</v>
      </c>
      <c r="D1" s="3" t="s">
        <v>3</v>
      </c>
      <c r="E1" s="16" t="s">
        <v>34</v>
      </c>
      <c r="F1" s="10" t="s">
        <v>4</v>
      </c>
    </row>
    <row r="2" spans="1:7" s="21" customFormat="1" ht="18" customHeight="1" x14ac:dyDescent="0.2">
      <c r="A2" s="17"/>
      <c r="B2" s="30" t="s">
        <v>36</v>
      </c>
      <c r="C2" s="17"/>
      <c r="D2" s="18"/>
      <c r="E2" s="19"/>
      <c r="F2" s="20"/>
    </row>
    <row r="3" spans="1:7" s="27" customFormat="1" ht="18" customHeight="1" x14ac:dyDescent="0.2">
      <c r="A3" s="22"/>
      <c r="B3" s="23"/>
      <c r="C3" s="22"/>
      <c r="D3" s="24"/>
      <c r="E3" s="25"/>
      <c r="F3" s="26"/>
    </row>
    <row r="4" spans="1:7" s="12" customFormat="1" ht="17.25" customHeight="1" x14ac:dyDescent="0.2">
      <c r="A4" s="2">
        <v>1</v>
      </c>
      <c r="B4" s="6" t="s">
        <v>6</v>
      </c>
      <c r="C4" s="7"/>
    </row>
    <row r="5" spans="1:7" ht="115.5" customHeight="1" x14ac:dyDescent="0.2">
      <c r="B5" s="11" t="s">
        <v>14</v>
      </c>
    </row>
    <row r="6" spans="1:7" ht="18" customHeight="1" x14ac:dyDescent="0.2">
      <c r="B6" s="11"/>
      <c r="D6" s="7" t="s">
        <v>5</v>
      </c>
      <c r="E6" s="13"/>
      <c r="F6" s="10">
        <f>E6*C4</f>
        <v>0</v>
      </c>
    </row>
    <row r="7" spans="1:7" ht="17.25" customHeight="1" x14ac:dyDescent="0.2">
      <c r="A7" s="7">
        <v>2</v>
      </c>
      <c r="B7" s="6" t="s">
        <v>6</v>
      </c>
      <c r="C7" s="7"/>
      <c r="D7" s="4"/>
      <c r="E7" s="4"/>
      <c r="F7" s="4"/>
    </row>
    <row r="8" spans="1:7" ht="128.25" customHeight="1" x14ac:dyDescent="0.2">
      <c r="B8" s="11" t="s">
        <v>15</v>
      </c>
    </row>
    <row r="9" spans="1:7" s="27" customFormat="1" ht="18" customHeight="1" x14ac:dyDescent="0.2">
      <c r="A9" s="22"/>
      <c r="B9" s="23"/>
      <c r="C9" s="22"/>
      <c r="D9" s="7" t="s">
        <v>5</v>
      </c>
      <c r="E9" s="13"/>
      <c r="F9" s="10">
        <f>E9*C7</f>
        <v>0</v>
      </c>
    </row>
    <row r="10" spans="1:7" ht="17.25" customHeight="1" x14ac:dyDescent="0.2">
      <c r="A10" s="2">
        <v>3</v>
      </c>
      <c r="B10" s="6" t="s">
        <v>12</v>
      </c>
      <c r="C10" s="7"/>
      <c r="D10" s="4"/>
      <c r="E10" s="4"/>
      <c r="F10" s="4"/>
    </row>
    <row r="11" spans="1:7" ht="61.5" customHeight="1" x14ac:dyDescent="0.2">
      <c r="A11" s="2"/>
      <c r="B11" s="11" t="s">
        <v>18</v>
      </c>
    </row>
    <row r="12" spans="1:7" s="27" customFormat="1" ht="18" customHeight="1" x14ac:dyDescent="0.2">
      <c r="A12" s="22"/>
      <c r="B12" s="23"/>
      <c r="C12" s="22"/>
      <c r="D12" s="7" t="s">
        <v>5</v>
      </c>
      <c r="E12" s="13"/>
      <c r="F12" s="10">
        <f>E12*C10</f>
        <v>0</v>
      </c>
    </row>
    <row r="13" spans="1:7" ht="18" customHeight="1" x14ac:dyDescent="0.2">
      <c r="A13" s="2">
        <v>4</v>
      </c>
      <c r="B13" s="6" t="s">
        <v>30</v>
      </c>
      <c r="C13" s="7"/>
      <c r="D13" s="4"/>
      <c r="E13" s="4"/>
      <c r="F13" s="4"/>
      <c r="G13" s="9"/>
    </row>
    <row r="14" spans="1:7" ht="88.5" customHeight="1" x14ac:dyDescent="0.2">
      <c r="A14" s="2"/>
      <c r="B14" s="11" t="s">
        <v>20</v>
      </c>
      <c r="E14" s="15"/>
      <c r="G14" s="14"/>
    </row>
    <row r="15" spans="1:7" s="27" customFormat="1" ht="18" customHeight="1" x14ac:dyDescent="0.2">
      <c r="A15" s="22"/>
      <c r="B15" s="28" t="s">
        <v>19</v>
      </c>
      <c r="C15" s="22"/>
      <c r="D15" s="7" t="s">
        <v>5</v>
      </c>
      <c r="E15" s="13"/>
      <c r="F15" s="10">
        <f>E15*C13</f>
        <v>0</v>
      </c>
    </row>
    <row r="16" spans="1:7" s="27" customFormat="1" ht="18" customHeight="1" x14ac:dyDescent="0.2">
      <c r="A16" s="22"/>
      <c r="B16" s="28" t="s">
        <v>21</v>
      </c>
      <c r="C16" s="22"/>
      <c r="D16" s="7" t="s">
        <v>5</v>
      </c>
      <c r="E16" s="13"/>
      <c r="F16" s="10">
        <f>E16*C16</f>
        <v>0</v>
      </c>
    </row>
    <row r="17" spans="1:7" s="27" customFormat="1" ht="18" customHeight="1" x14ac:dyDescent="0.2">
      <c r="A17" s="22"/>
      <c r="B17" s="28" t="s">
        <v>35</v>
      </c>
      <c r="C17" s="22"/>
      <c r="D17" s="7" t="s">
        <v>5</v>
      </c>
      <c r="E17" s="13"/>
      <c r="F17" s="10">
        <f>E17*C17</f>
        <v>0</v>
      </c>
    </row>
    <row r="18" spans="1:7" s="27" customFormat="1" ht="18" customHeight="1" x14ac:dyDescent="0.2">
      <c r="A18" s="22"/>
      <c r="B18" s="23"/>
      <c r="C18" s="22"/>
      <c r="D18" s="24"/>
      <c r="E18" s="25"/>
      <c r="F18" s="26"/>
    </row>
    <row r="19" spans="1:7" ht="16.899999999999999" customHeight="1" x14ac:dyDescent="0.2">
      <c r="A19" s="2">
        <v>5</v>
      </c>
      <c r="B19" s="6" t="s">
        <v>13</v>
      </c>
      <c r="C19" s="7"/>
      <c r="D19" s="4"/>
      <c r="E19" s="4"/>
      <c r="F19" s="4"/>
      <c r="G19" s="9"/>
    </row>
    <row r="20" spans="1:7" ht="86.25" customHeight="1" x14ac:dyDescent="0.2">
      <c r="A20" s="2"/>
      <c r="B20" s="11" t="s">
        <v>23</v>
      </c>
      <c r="E20" s="15"/>
      <c r="G20" s="9"/>
    </row>
    <row r="21" spans="1:7" ht="18" customHeight="1" x14ac:dyDescent="0.2">
      <c r="A21" s="2"/>
      <c r="B21" s="11"/>
      <c r="D21" s="7" t="s">
        <v>5</v>
      </c>
      <c r="E21" s="13"/>
      <c r="F21" s="10">
        <f>E21*C19</f>
        <v>0</v>
      </c>
      <c r="G21" s="9"/>
    </row>
    <row r="22" spans="1:7" ht="18" customHeight="1" x14ac:dyDescent="0.2">
      <c r="A22" s="2">
        <v>6</v>
      </c>
      <c r="B22" s="6" t="s">
        <v>32</v>
      </c>
      <c r="C22" s="7"/>
      <c r="D22" s="4"/>
      <c r="E22" s="4"/>
      <c r="F22" s="4"/>
      <c r="G22" s="9"/>
    </row>
    <row r="23" spans="1:7" ht="89.25" customHeight="1" x14ac:dyDescent="0.2">
      <c r="A23" s="2"/>
      <c r="B23" s="11" t="s">
        <v>33</v>
      </c>
      <c r="E23" s="15"/>
      <c r="G23" s="29"/>
    </row>
    <row r="24" spans="1:7" ht="18" customHeight="1" x14ac:dyDescent="0.2">
      <c r="A24" s="22"/>
      <c r="B24" s="28" t="s">
        <v>19</v>
      </c>
      <c r="C24" s="22"/>
      <c r="D24" s="7" t="s">
        <v>5</v>
      </c>
      <c r="E24" s="13"/>
      <c r="F24" s="10">
        <f>E24*C22</f>
        <v>0</v>
      </c>
      <c r="G24" s="9"/>
    </row>
    <row r="25" spans="1:7" ht="18" customHeight="1" x14ac:dyDescent="0.2">
      <c r="A25" s="22"/>
      <c r="B25" s="28" t="s">
        <v>21</v>
      </c>
      <c r="C25" s="22"/>
      <c r="D25" s="7" t="s">
        <v>5</v>
      </c>
      <c r="E25" s="13"/>
      <c r="F25" s="10">
        <f>E25*C25</f>
        <v>0</v>
      </c>
      <c r="G25" s="9"/>
    </row>
    <row r="26" spans="1:7" ht="18" customHeight="1" x14ac:dyDescent="0.2">
      <c r="A26" s="22"/>
      <c r="B26" s="28" t="s">
        <v>22</v>
      </c>
      <c r="C26" s="22"/>
      <c r="D26" s="7" t="s">
        <v>5</v>
      </c>
      <c r="E26" s="13"/>
      <c r="F26" s="10">
        <f>E26*C26</f>
        <v>0</v>
      </c>
      <c r="G26" s="9"/>
    </row>
    <row r="27" spans="1:7" s="27" customFormat="1" ht="18" customHeight="1" x14ac:dyDescent="0.2">
      <c r="A27" s="22"/>
      <c r="B27" s="23"/>
      <c r="C27" s="22"/>
      <c r="D27" s="24"/>
      <c r="E27" s="25"/>
      <c r="F27" s="26"/>
    </row>
    <row r="28" spans="1:7" ht="17.25" customHeight="1" x14ac:dyDescent="0.2">
      <c r="A28" s="2">
        <v>7</v>
      </c>
      <c r="B28" s="6" t="s">
        <v>8</v>
      </c>
      <c r="C28" s="7"/>
      <c r="D28" s="4"/>
      <c r="E28" s="4"/>
      <c r="F28" s="4"/>
    </row>
    <row r="29" spans="1:7" ht="52.5" customHeight="1" x14ac:dyDescent="0.2">
      <c r="A29" s="2"/>
      <c r="B29" s="11" t="s">
        <v>9</v>
      </c>
    </row>
    <row r="30" spans="1:7" ht="18" customHeight="1" x14ac:dyDescent="0.2">
      <c r="D30" s="7" t="s">
        <v>5</v>
      </c>
      <c r="E30" s="13"/>
      <c r="F30" s="10">
        <f>E30*C28</f>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B15" sqref="B15"/>
    </sheetView>
  </sheetViews>
  <sheetFormatPr defaultColWidth="9.140625" defaultRowHeight="12.75" x14ac:dyDescent="0.2"/>
  <cols>
    <col min="1" max="1" width="4.28515625" style="2" customWidth="1"/>
    <col min="2" max="2" width="71.42578125" style="4" customWidth="1"/>
    <col min="3" max="3" width="9.140625" style="4"/>
    <col min="4" max="4" width="14.5703125" style="5" customWidth="1"/>
    <col min="5" max="5" width="10.85546875" style="8" customWidth="1"/>
    <col min="6" max="6" width="10.42578125" style="10" customWidth="1"/>
    <col min="7" max="7" width="28" style="4" customWidth="1"/>
    <col min="8" max="8" width="20.85546875" style="4" customWidth="1"/>
    <col min="9" max="16384" width="9.140625" style="4"/>
  </cols>
  <sheetData>
    <row r="1" spans="1:8" ht="29.45" customHeight="1" x14ac:dyDescent="0.2">
      <c r="A1" s="2" t="s">
        <v>0</v>
      </c>
      <c r="B1" s="1" t="s">
        <v>1</v>
      </c>
      <c r="C1" s="2" t="s">
        <v>2</v>
      </c>
      <c r="D1" s="3" t="s">
        <v>3</v>
      </c>
      <c r="E1" s="16" t="s">
        <v>34</v>
      </c>
      <c r="F1" s="10" t="s">
        <v>4</v>
      </c>
    </row>
    <row r="2" spans="1:8" s="21" customFormat="1" ht="18" customHeight="1" x14ac:dyDescent="0.2">
      <c r="A2" s="17"/>
      <c r="B2" s="30" t="s">
        <v>37</v>
      </c>
      <c r="C2" s="17"/>
      <c r="D2" s="18"/>
      <c r="E2" s="19"/>
      <c r="F2" s="20"/>
    </row>
    <row r="3" spans="1:8" s="27" customFormat="1" ht="18" customHeight="1" x14ac:dyDescent="0.2">
      <c r="A3" s="22"/>
      <c r="B3" s="23"/>
      <c r="C3" s="22"/>
      <c r="D3" s="24"/>
      <c r="E3" s="25"/>
      <c r="F3" s="26"/>
    </row>
    <row r="4" spans="1:8" ht="17.25" customHeight="1" x14ac:dyDescent="0.2">
      <c r="A4" s="2">
        <v>1</v>
      </c>
      <c r="B4" s="6" t="s">
        <v>7</v>
      </c>
      <c r="C4" s="7"/>
    </row>
    <row r="5" spans="1:8" ht="117" customHeight="1" x14ac:dyDescent="0.2">
      <c r="B5" s="11" t="s">
        <v>16</v>
      </c>
    </row>
    <row r="6" spans="1:8" s="27" customFormat="1" ht="18" customHeight="1" x14ac:dyDescent="0.2">
      <c r="A6" s="22"/>
      <c r="B6" s="23"/>
      <c r="C6" s="22"/>
      <c r="D6" s="7" t="s">
        <v>5</v>
      </c>
      <c r="E6" s="13"/>
      <c r="F6" s="10">
        <f>E6*C4</f>
        <v>0</v>
      </c>
    </row>
    <row r="7" spans="1:8" ht="17.25" customHeight="1" x14ac:dyDescent="0.2">
      <c r="A7" s="2">
        <v>2</v>
      </c>
      <c r="B7" s="6" t="s">
        <v>7</v>
      </c>
      <c r="C7" s="7"/>
    </row>
    <row r="8" spans="1:8" ht="113.25" customHeight="1" x14ac:dyDescent="0.2">
      <c r="B8" s="11" t="s">
        <v>17</v>
      </c>
      <c r="H8" s="14"/>
    </row>
    <row r="9" spans="1:8" s="27" customFormat="1" ht="18" customHeight="1" x14ac:dyDescent="0.2">
      <c r="A9" s="22"/>
      <c r="B9" s="23"/>
      <c r="C9" s="22"/>
      <c r="D9" s="7" t="s">
        <v>5</v>
      </c>
      <c r="E9" s="13"/>
      <c r="F9" s="10">
        <f>E9*C7</f>
        <v>0</v>
      </c>
    </row>
    <row r="10" spans="1:8" ht="17.25" customHeight="1" x14ac:dyDescent="0.2">
      <c r="A10" s="2">
        <v>3</v>
      </c>
      <c r="B10" s="6" t="s">
        <v>12</v>
      </c>
      <c r="C10" s="7"/>
    </row>
    <row r="11" spans="1:8" ht="66" customHeight="1" x14ac:dyDescent="0.2">
      <c r="B11" s="11" t="s">
        <v>18</v>
      </c>
    </row>
    <row r="12" spans="1:8" s="27" customFormat="1" ht="18" customHeight="1" x14ac:dyDescent="0.2">
      <c r="A12" s="22"/>
      <c r="B12" s="23"/>
      <c r="C12" s="22"/>
      <c r="D12" s="7" t="s">
        <v>5</v>
      </c>
      <c r="E12" s="13"/>
      <c r="F12" s="10">
        <f>E12*C10</f>
        <v>0</v>
      </c>
    </row>
    <row r="13" spans="1:8" ht="18" customHeight="1" x14ac:dyDescent="0.2">
      <c r="A13" s="2">
        <v>4</v>
      </c>
      <c r="B13" s="6" t="s">
        <v>30</v>
      </c>
      <c r="C13" s="7"/>
      <c r="D13" s="4"/>
      <c r="E13" s="4"/>
      <c r="F13" s="4"/>
      <c r="G13" s="9"/>
    </row>
    <row r="14" spans="1:8" ht="78.75" customHeight="1" x14ac:dyDescent="0.2">
      <c r="B14" s="11" t="s">
        <v>20</v>
      </c>
      <c r="E14" s="15"/>
      <c r="G14" s="14"/>
    </row>
    <row r="15" spans="1:8" s="27" customFormat="1" ht="18" customHeight="1" x14ac:dyDescent="0.2">
      <c r="A15" s="22"/>
      <c r="B15" s="28" t="s">
        <v>19</v>
      </c>
      <c r="C15" s="22"/>
      <c r="D15" s="7" t="s">
        <v>5</v>
      </c>
      <c r="E15" s="13"/>
      <c r="F15" s="10">
        <f>E15*C13</f>
        <v>0</v>
      </c>
    </row>
    <row r="16" spans="1:8" s="27" customFormat="1" ht="18" customHeight="1" x14ac:dyDescent="0.2">
      <c r="A16" s="22"/>
      <c r="B16" s="28" t="s">
        <v>21</v>
      </c>
      <c r="C16" s="22"/>
      <c r="D16" s="7" t="s">
        <v>5</v>
      </c>
      <c r="E16" s="13"/>
      <c r="F16" s="10">
        <f>E16*C16</f>
        <v>0</v>
      </c>
    </row>
    <row r="17" spans="1:7" s="27" customFormat="1" ht="18" customHeight="1" x14ac:dyDescent="0.2">
      <c r="A17" s="22"/>
      <c r="B17" s="28" t="s">
        <v>35</v>
      </c>
      <c r="C17" s="22"/>
      <c r="D17" s="7" t="s">
        <v>5</v>
      </c>
      <c r="E17" s="13"/>
      <c r="F17" s="10">
        <f>E17*C17</f>
        <v>0</v>
      </c>
    </row>
    <row r="18" spans="1:7" s="27" customFormat="1" ht="18" customHeight="1" x14ac:dyDescent="0.2">
      <c r="A18" s="22"/>
      <c r="B18" s="23"/>
      <c r="C18" s="22"/>
      <c r="D18" s="24"/>
      <c r="E18" s="25"/>
      <c r="F18" s="26"/>
    </row>
    <row r="19" spans="1:7" ht="16.899999999999999" customHeight="1" x14ac:dyDescent="0.2">
      <c r="A19" s="2">
        <v>5</v>
      </c>
      <c r="B19" s="6" t="s">
        <v>13</v>
      </c>
      <c r="C19" s="7"/>
      <c r="G19" s="9"/>
    </row>
    <row r="20" spans="1:7" ht="78.75" customHeight="1" x14ac:dyDescent="0.2">
      <c r="B20" s="11" t="s">
        <v>23</v>
      </c>
      <c r="E20" s="15"/>
      <c r="G20" s="9"/>
    </row>
    <row r="21" spans="1:7" ht="18" customHeight="1" x14ac:dyDescent="0.2">
      <c r="B21" s="11"/>
      <c r="D21" s="7" t="s">
        <v>5</v>
      </c>
      <c r="E21" s="13"/>
      <c r="F21" s="10">
        <f>E21*C19</f>
        <v>0</v>
      </c>
      <c r="G21" s="9"/>
    </row>
    <row r="22" spans="1:7" ht="18" customHeight="1" x14ac:dyDescent="0.2">
      <c r="A22" s="2">
        <v>6</v>
      </c>
      <c r="B22" s="6" t="s">
        <v>32</v>
      </c>
      <c r="C22" s="7"/>
      <c r="D22" s="4"/>
      <c r="E22" s="4"/>
      <c r="F22" s="4"/>
      <c r="G22" s="9"/>
    </row>
    <row r="23" spans="1:7" ht="77.25" customHeight="1" x14ac:dyDescent="0.2">
      <c r="B23" s="11" t="s">
        <v>33</v>
      </c>
      <c r="E23" s="15"/>
      <c r="G23" s="29"/>
    </row>
    <row r="24" spans="1:7" ht="18" customHeight="1" x14ac:dyDescent="0.2">
      <c r="A24" s="22"/>
      <c r="B24" s="28" t="s">
        <v>19</v>
      </c>
      <c r="C24" s="22"/>
      <c r="D24" s="7" t="s">
        <v>5</v>
      </c>
      <c r="E24" s="13"/>
      <c r="F24" s="10">
        <f>E24*C22</f>
        <v>0</v>
      </c>
      <c r="G24" s="9"/>
    </row>
    <row r="25" spans="1:7" ht="18" customHeight="1" x14ac:dyDescent="0.2">
      <c r="A25" s="22"/>
      <c r="B25" s="28" t="s">
        <v>21</v>
      </c>
      <c r="C25" s="22"/>
      <c r="D25" s="7" t="s">
        <v>5</v>
      </c>
      <c r="E25" s="13"/>
      <c r="F25" s="10">
        <f>E25*C25</f>
        <v>0</v>
      </c>
      <c r="G25" s="9"/>
    </row>
    <row r="26" spans="1:7" ht="18" customHeight="1" x14ac:dyDescent="0.2">
      <c r="A26" s="22"/>
      <c r="B26" s="28" t="s">
        <v>22</v>
      </c>
      <c r="C26" s="22"/>
      <c r="D26" s="7" t="s">
        <v>5</v>
      </c>
      <c r="E26" s="13"/>
      <c r="F26" s="10">
        <f>E26*C26</f>
        <v>0</v>
      </c>
      <c r="G26" s="9"/>
    </row>
    <row r="27" spans="1:7" ht="18" customHeight="1" x14ac:dyDescent="0.2">
      <c r="B27" s="11"/>
      <c r="E27" s="15"/>
      <c r="G27" s="9"/>
    </row>
    <row r="28" spans="1:7" ht="17.25" customHeight="1" x14ac:dyDescent="0.2">
      <c r="A28" s="2">
        <v>7</v>
      </c>
      <c r="B28" s="6" t="s">
        <v>8</v>
      </c>
      <c r="C28" s="7"/>
    </row>
    <row r="29" spans="1:7" ht="52.5" customHeight="1" x14ac:dyDescent="0.2">
      <c r="B29" s="11" t="s">
        <v>9</v>
      </c>
    </row>
    <row r="30" spans="1:7" ht="18.75" customHeight="1" x14ac:dyDescent="0.2">
      <c r="C30" s="9"/>
      <c r="D30" s="7" t="s">
        <v>5</v>
      </c>
      <c r="E30" s="13"/>
      <c r="F30" s="10">
        <f>E30*C28</f>
        <v>0</v>
      </c>
    </row>
    <row r="50" spans="4:4" x14ac:dyDescent="0.2">
      <c r="D50"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E3" sqref="E3:E29"/>
    </sheetView>
  </sheetViews>
  <sheetFormatPr defaultColWidth="9.140625" defaultRowHeight="12.75" x14ac:dyDescent="0.2"/>
  <cols>
    <col min="1" max="1" width="4.28515625" style="4" customWidth="1"/>
    <col min="2" max="2" width="71.7109375" style="4" customWidth="1"/>
    <col min="3" max="3" width="9.140625" style="4"/>
    <col min="4" max="4" width="14.5703125" style="5" customWidth="1"/>
    <col min="5" max="5" width="10.140625" style="8" customWidth="1"/>
    <col min="6" max="6" width="9.140625" style="10"/>
    <col min="7" max="7" width="27.42578125" style="4" customWidth="1"/>
    <col min="8" max="16384" width="9.140625" style="4"/>
  </cols>
  <sheetData>
    <row r="1" spans="1:6" ht="29.45" customHeight="1" x14ac:dyDescent="0.2">
      <c r="A1" s="2" t="s">
        <v>0</v>
      </c>
      <c r="B1" s="1" t="s">
        <v>1</v>
      </c>
      <c r="C1" s="2" t="s">
        <v>2</v>
      </c>
      <c r="D1" s="3" t="s">
        <v>3</v>
      </c>
      <c r="E1" s="16" t="s">
        <v>34</v>
      </c>
      <c r="F1" s="10" t="s">
        <v>4</v>
      </c>
    </row>
    <row r="2" spans="1:6" s="21" customFormat="1" ht="18" customHeight="1" x14ac:dyDescent="0.2">
      <c r="A2" s="17"/>
      <c r="B2" s="30" t="s">
        <v>39</v>
      </c>
      <c r="C2" s="17"/>
      <c r="D2" s="18"/>
      <c r="E2" s="19"/>
      <c r="F2" s="20"/>
    </row>
    <row r="3" spans="1:6" s="27" customFormat="1" ht="18" customHeight="1" x14ac:dyDescent="0.2">
      <c r="A3" s="22"/>
      <c r="B3" s="23"/>
      <c r="C3" s="22"/>
      <c r="D3" s="24"/>
      <c r="E3" s="25"/>
      <c r="F3" s="26"/>
    </row>
    <row r="4" spans="1:6" s="27" customFormat="1" ht="18" customHeight="1" x14ac:dyDescent="0.2">
      <c r="A4" s="2">
        <v>1</v>
      </c>
      <c r="B4" s="6" t="s">
        <v>7</v>
      </c>
      <c r="C4" s="7"/>
    </row>
    <row r="5" spans="1:6" s="27" customFormat="1" ht="116.25" customHeight="1" x14ac:dyDescent="0.2">
      <c r="A5" s="2"/>
      <c r="B5" s="11" t="s">
        <v>24</v>
      </c>
      <c r="C5" s="4"/>
      <c r="D5" s="5"/>
      <c r="E5" s="8"/>
      <c r="F5" s="10"/>
    </row>
    <row r="6" spans="1:6" s="27" customFormat="1" ht="18" customHeight="1" x14ac:dyDescent="0.2">
      <c r="A6" s="22"/>
      <c r="B6" s="23"/>
      <c r="C6" s="22"/>
      <c r="D6" s="7" t="s">
        <v>5</v>
      </c>
      <c r="E6" s="13"/>
      <c r="F6" s="10">
        <f>E6*C4</f>
        <v>0</v>
      </c>
    </row>
    <row r="7" spans="1:6" s="27" customFormat="1" ht="18" customHeight="1" x14ac:dyDescent="0.2">
      <c r="A7" s="2">
        <v>2</v>
      </c>
      <c r="B7" s="6" t="s">
        <v>7</v>
      </c>
      <c r="C7" s="7"/>
    </row>
    <row r="8" spans="1:6" s="27" customFormat="1" ht="120" customHeight="1" x14ac:dyDescent="0.2">
      <c r="A8" s="2"/>
      <c r="B8" s="11" t="s">
        <v>25</v>
      </c>
      <c r="C8" s="4"/>
      <c r="D8" s="5"/>
      <c r="E8" s="8"/>
      <c r="F8" s="10"/>
    </row>
    <row r="9" spans="1:6" s="27" customFormat="1" ht="18" customHeight="1" x14ac:dyDescent="0.2">
      <c r="A9" s="22"/>
      <c r="B9" s="23"/>
      <c r="C9" s="22"/>
      <c r="D9" s="7" t="s">
        <v>5</v>
      </c>
      <c r="E9" s="13"/>
      <c r="F9" s="10">
        <f>E9*C7</f>
        <v>0</v>
      </c>
    </row>
    <row r="10" spans="1:6" ht="18" customHeight="1" x14ac:dyDescent="0.2">
      <c r="A10" s="2">
        <v>2</v>
      </c>
      <c r="B10" s="6" t="s">
        <v>10</v>
      </c>
      <c r="C10" s="7"/>
    </row>
    <row r="11" spans="1:6" ht="65.25" customHeight="1" x14ac:dyDescent="0.2">
      <c r="A11" s="7"/>
      <c r="B11" s="11" t="s">
        <v>26</v>
      </c>
    </row>
    <row r="12" spans="1:6" s="27" customFormat="1" ht="18" customHeight="1" x14ac:dyDescent="0.2">
      <c r="A12" s="22"/>
      <c r="B12" s="23"/>
      <c r="C12" s="22"/>
      <c r="D12" s="7" t="s">
        <v>5</v>
      </c>
      <c r="E12" s="13"/>
      <c r="F12" s="10">
        <f>E12*C10</f>
        <v>0</v>
      </c>
    </row>
    <row r="13" spans="1:6" ht="18" customHeight="1" x14ac:dyDescent="0.2">
      <c r="A13" s="7">
        <v>3</v>
      </c>
      <c r="B13" s="6" t="s">
        <v>31</v>
      </c>
      <c r="C13" s="7"/>
      <c r="D13" s="7"/>
      <c r="E13" s="13"/>
    </row>
    <row r="14" spans="1:6" ht="75.75" customHeight="1" x14ac:dyDescent="0.2">
      <c r="A14" s="7"/>
      <c r="B14" s="11" t="s">
        <v>27</v>
      </c>
    </row>
    <row r="15" spans="1:6" ht="18" customHeight="1" x14ac:dyDescent="0.2">
      <c r="A15" s="7"/>
      <c r="B15" s="28" t="s">
        <v>19</v>
      </c>
      <c r="C15" s="22"/>
      <c r="D15" s="7" t="s">
        <v>5</v>
      </c>
      <c r="E15" s="13"/>
      <c r="F15" s="10">
        <f>E15*C13</f>
        <v>0</v>
      </c>
    </row>
    <row r="16" spans="1:6" ht="18" customHeight="1" x14ac:dyDescent="0.2">
      <c r="A16" s="7"/>
      <c r="B16" s="28" t="s">
        <v>21</v>
      </c>
      <c r="C16" s="22"/>
      <c r="D16" s="7" t="s">
        <v>5</v>
      </c>
      <c r="E16" s="13"/>
      <c r="F16" s="10">
        <f>E16*C16</f>
        <v>0</v>
      </c>
    </row>
    <row r="17" spans="1:6" ht="18" customHeight="1" x14ac:dyDescent="0.2">
      <c r="A17" s="7"/>
      <c r="B17" s="28" t="s">
        <v>35</v>
      </c>
      <c r="C17" s="22"/>
      <c r="D17" s="7" t="s">
        <v>5</v>
      </c>
      <c r="E17" s="13"/>
      <c r="F17" s="10">
        <f>E17*C17</f>
        <v>0</v>
      </c>
    </row>
    <row r="18" spans="1:6" s="27" customFormat="1" ht="18" customHeight="1" x14ac:dyDescent="0.2">
      <c r="A18" s="22"/>
      <c r="B18" s="23"/>
      <c r="C18" s="22"/>
      <c r="D18" s="24"/>
      <c r="E18" s="25"/>
      <c r="F18" s="26"/>
    </row>
    <row r="19" spans="1:6" ht="18" customHeight="1" x14ac:dyDescent="0.2">
      <c r="A19" s="7">
        <v>5</v>
      </c>
      <c r="B19" s="6" t="s">
        <v>11</v>
      </c>
      <c r="C19" s="7"/>
    </row>
    <row r="20" spans="1:6" ht="82.5" customHeight="1" x14ac:dyDescent="0.2">
      <c r="A20" s="7"/>
      <c r="B20" s="11" t="s">
        <v>28</v>
      </c>
    </row>
    <row r="21" spans="1:6" s="27" customFormat="1" ht="18" customHeight="1" x14ac:dyDescent="0.2">
      <c r="A21" s="22"/>
      <c r="B21" s="23"/>
      <c r="C21" s="22"/>
      <c r="D21" s="7" t="s">
        <v>5</v>
      </c>
      <c r="E21" s="13"/>
      <c r="F21" s="10">
        <f>E21*C19</f>
        <v>0</v>
      </c>
    </row>
    <row r="22" spans="1:6" ht="18" customHeight="1" x14ac:dyDescent="0.2">
      <c r="A22" s="2">
        <v>6</v>
      </c>
      <c r="B22" s="6" t="s">
        <v>8</v>
      </c>
      <c r="C22" s="7"/>
    </row>
    <row r="23" spans="1:6" ht="61.5" customHeight="1" x14ac:dyDescent="0.2">
      <c r="A23" s="7"/>
      <c r="B23" s="11" t="s">
        <v>29</v>
      </c>
    </row>
    <row r="24" spans="1:6" ht="18" customHeight="1" x14ac:dyDescent="0.2">
      <c r="D24" s="7" t="s">
        <v>5</v>
      </c>
      <c r="E24" s="13"/>
      <c r="F24" s="10">
        <f>E24*C22</f>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6" zoomScaleNormal="100" workbookViewId="0">
      <selection activeCell="E26" sqref="E4:E26"/>
    </sheetView>
  </sheetViews>
  <sheetFormatPr defaultColWidth="9.140625" defaultRowHeight="12.75" x14ac:dyDescent="0.2"/>
  <cols>
    <col min="1" max="1" width="4.28515625" style="4" customWidth="1"/>
    <col min="2" max="2" width="71.28515625" style="4" customWidth="1"/>
    <col min="3" max="3" width="9.140625" style="4"/>
    <col min="4" max="4" width="14.5703125" style="5" customWidth="1"/>
    <col min="5" max="5" width="10.140625" style="8" customWidth="1"/>
    <col min="6" max="6" width="9.140625" style="10"/>
    <col min="7" max="7" width="27.42578125" style="4" customWidth="1"/>
    <col min="8" max="16384" width="9.140625" style="4"/>
  </cols>
  <sheetData>
    <row r="1" spans="1:6" ht="29.45" customHeight="1" x14ac:dyDescent="0.2">
      <c r="A1" s="2" t="s">
        <v>0</v>
      </c>
      <c r="B1" s="1" t="s">
        <v>1</v>
      </c>
      <c r="C1" s="2" t="s">
        <v>2</v>
      </c>
      <c r="D1" s="3" t="s">
        <v>3</v>
      </c>
      <c r="E1" s="16" t="s">
        <v>34</v>
      </c>
      <c r="F1" s="10" t="s">
        <v>4</v>
      </c>
    </row>
    <row r="2" spans="1:6" s="21" customFormat="1" ht="18" customHeight="1" x14ac:dyDescent="0.2">
      <c r="A2" s="17"/>
      <c r="B2" s="30" t="s">
        <v>38</v>
      </c>
      <c r="C2" s="17"/>
      <c r="D2" s="18"/>
      <c r="E2" s="19"/>
      <c r="F2" s="20"/>
    </row>
    <row r="3" spans="1:6" s="27" customFormat="1" ht="18" customHeight="1" x14ac:dyDescent="0.2">
      <c r="A3" s="22"/>
      <c r="B3" s="23"/>
      <c r="C3" s="22"/>
      <c r="D3" s="24"/>
      <c r="E3" s="25"/>
      <c r="F3" s="26"/>
    </row>
    <row r="4" spans="1:6" s="27" customFormat="1" ht="18" customHeight="1" x14ac:dyDescent="0.2">
      <c r="A4" s="2">
        <v>1</v>
      </c>
      <c r="B4" s="6" t="s">
        <v>7</v>
      </c>
      <c r="C4" s="7"/>
    </row>
    <row r="5" spans="1:6" s="27" customFormat="1" ht="117.75" customHeight="1" x14ac:dyDescent="0.2">
      <c r="A5" s="2"/>
      <c r="B5" s="11" t="s">
        <v>24</v>
      </c>
      <c r="C5" s="4"/>
      <c r="D5" s="5"/>
      <c r="E5" s="8"/>
      <c r="F5" s="10"/>
    </row>
    <row r="6" spans="1:6" s="27" customFormat="1" ht="18" customHeight="1" x14ac:dyDescent="0.2">
      <c r="A6" s="22"/>
      <c r="B6" s="23"/>
      <c r="C6" s="22"/>
      <c r="D6" s="7" t="s">
        <v>5</v>
      </c>
      <c r="E6" s="13"/>
      <c r="F6" s="10">
        <f>E6*C4</f>
        <v>0</v>
      </c>
    </row>
    <row r="7" spans="1:6" s="27" customFormat="1" ht="18" customHeight="1" x14ac:dyDescent="0.2">
      <c r="A7" s="2">
        <v>2</v>
      </c>
      <c r="B7" s="6" t="s">
        <v>7</v>
      </c>
      <c r="C7" s="7"/>
    </row>
    <row r="8" spans="1:6" s="27" customFormat="1" ht="118.5" customHeight="1" x14ac:dyDescent="0.2">
      <c r="A8" s="2"/>
      <c r="B8" s="11" t="s">
        <v>25</v>
      </c>
      <c r="C8" s="4"/>
      <c r="D8" s="5"/>
      <c r="E8" s="8"/>
      <c r="F8" s="10"/>
    </row>
    <row r="9" spans="1:6" s="27" customFormat="1" ht="18" customHeight="1" x14ac:dyDescent="0.2">
      <c r="A9" s="22"/>
      <c r="B9" s="23"/>
      <c r="C9" s="22"/>
      <c r="D9" s="7" t="s">
        <v>5</v>
      </c>
      <c r="E9" s="13"/>
      <c r="F9" s="10">
        <f>E9*C7</f>
        <v>0</v>
      </c>
    </row>
    <row r="10" spans="1:6" ht="18" customHeight="1" x14ac:dyDescent="0.2">
      <c r="A10" s="2">
        <v>2</v>
      </c>
      <c r="B10" s="6" t="s">
        <v>10</v>
      </c>
      <c r="C10" s="7"/>
    </row>
    <row r="11" spans="1:6" ht="67.5" customHeight="1" x14ac:dyDescent="0.2">
      <c r="A11" s="7"/>
      <c r="B11" s="11" t="s">
        <v>26</v>
      </c>
    </row>
    <row r="12" spans="1:6" s="27" customFormat="1" ht="18" customHeight="1" x14ac:dyDescent="0.2">
      <c r="A12" s="22"/>
      <c r="B12" s="23"/>
      <c r="C12" s="22"/>
      <c r="D12" s="7" t="s">
        <v>5</v>
      </c>
      <c r="E12" s="13"/>
      <c r="F12" s="10">
        <f>E12*C10</f>
        <v>0</v>
      </c>
    </row>
    <row r="13" spans="1:6" ht="18" customHeight="1" x14ac:dyDescent="0.2">
      <c r="A13" s="7">
        <v>3</v>
      </c>
      <c r="B13" s="6" t="s">
        <v>31</v>
      </c>
      <c r="C13" s="7"/>
      <c r="D13" s="7"/>
      <c r="E13" s="13"/>
    </row>
    <row r="14" spans="1:6" ht="81.75" customHeight="1" x14ac:dyDescent="0.2">
      <c r="A14" s="7"/>
      <c r="B14" s="11" t="s">
        <v>27</v>
      </c>
    </row>
    <row r="15" spans="1:6" ht="18" customHeight="1" x14ac:dyDescent="0.2">
      <c r="A15" s="7"/>
      <c r="B15" s="28" t="s">
        <v>19</v>
      </c>
      <c r="C15" s="22"/>
      <c r="D15" s="7" t="s">
        <v>5</v>
      </c>
      <c r="E15" s="13"/>
      <c r="F15" s="10">
        <f>E15*C13</f>
        <v>0</v>
      </c>
    </row>
    <row r="16" spans="1:6" ht="18" customHeight="1" x14ac:dyDescent="0.2">
      <c r="A16" s="7"/>
      <c r="B16" s="28" t="s">
        <v>21</v>
      </c>
      <c r="C16" s="22"/>
      <c r="D16" s="7" t="s">
        <v>5</v>
      </c>
      <c r="E16" s="13"/>
      <c r="F16" s="10">
        <f>E16*C16</f>
        <v>0</v>
      </c>
    </row>
    <row r="17" spans="1:6" ht="18" customHeight="1" x14ac:dyDescent="0.2">
      <c r="A17" s="7"/>
      <c r="B17" s="28" t="s">
        <v>35</v>
      </c>
      <c r="C17" s="22"/>
      <c r="D17" s="7" t="s">
        <v>5</v>
      </c>
      <c r="E17" s="13"/>
      <c r="F17" s="10">
        <f>E17*C17</f>
        <v>0</v>
      </c>
    </row>
    <row r="18" spans="1:6" s="27" customFormat="1" ht="18" customHeight="1" x14ac:dyDescent="0.2">
      <c r="A18" s="22"/>
      <c r="B18" s="23"/>
      <c r="C18" s="22"/>
      <c r="D18" s="24"/>
      <c r="E18" s="25"/>
      <c r="F18" s="26"/>
    </row>
    <row r="19" spans="1:6" ht="18" customHeight="1" x14ac:dyDescent="0.2">
      <c r="A19" s="7">
        <v>5</v>
      </c>
      <c r="B19" s="6" t="s">
        <v>11</v>
      </c>
      <c r="C19" s="7"/>
    </row>
    <row r="20" spans="1:6" ht="84" customHeight="1" x14ac:dyDescent="0.2">
      <c r="A20" s="7"/>
      <c r="B20" s="11" t="s">
        <v>28</v>
      </c>
    </row>
    <row r="21" spans="1:6" s="27" customFormat="1" ht="18" customHeight="1" x14ac:dyDescent="0.2">
      <c r="A21" s="22"/>
      <c r="B21" s="23"/>
      <c r="C21" s="22"/>
      <c r="D21" s="7" t="s">
        <v>5</v>
      </c>
      <c r="E21" s="13"/>
      <c r="F21" s="10">
        <f>E21*C19</f>
        <v>0</v>
      </c>
    </row>
    <row r="22" spans="1:6" ht="18" customHeight="1" x14ac:dyDescent="0.2">
      <c r="A22" s="2">
        <v>6</v>
      </c>
      <c r="B22" s="6" t="s">
        <v>8</v>
      </c>
      <c r="C22" s="7"/>
    </row>
    <row r="23" spans="1:6" ht="57" customHeight="1" x14ac:dyDescent="0.2">
      <c r="A23" s="7"/>
      <c r="B23" s="11" t="s">
        <v>29</v>
      </c>
    </row>
    <row r="24" spans="1:6" ht="18" customHeight="1" x14ac:dyDescent="0.2">
      <c r="D24" s="7" t="s">
        <v>5</v>
      </c>
      <c r="E24" s="13"/>
      <c r="F24" s="10">
        <f>E24*C22</f>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Normal="100" workbookViewId="0">
      <selection activeCell="G8" sqref="G8"/>
    </sheetView>
  </sheetViews>
  <sheetFormatPr defaultColWidth="9.140625" defaultRowHeight="12.75" x14ac:dyDescent="0.2"/>
  <cols>
    <col min="1" max="1" width="4.28515625" style="7" customWidth="1"/>
    <col min="2" max="2" width="71.42578125" style="4" customWidth="1"/>
    <col min="3" max="3" width="9.140625" style="4"/>
    <col min="4" max="4" width="14.5703125" style="5" customWidth="1"/>
    <col min="5" max="5" width="10.140625" style="8" customWidth="1"/>
    <col min="6" max="6" width="9.140625" style="10"/>
    <col min="7" max="7" width="27.42578125" style="4" customWidth="1"/>
    <col min="8" max="16384" width="9.140625" style="4"/>
  </cols>
  <sheetData>
    <row r="1" spans="1:6" ht="25.15" customHeight="1" x14ac:dyDescent="0.2">
      <c r="A1" s="2" t="s">
        <v>0</v>
      </c>
      <c r="B1" s="1" t="s">
        <v>1</v>
      </c>
      <c r="C1" s="2" t="s">
        <v>2</v>
      </c>
      <c r="D1" s="3" t="s">
        <v>3</v>
      </c>
      <c r="E1" s="16" t="s">
        <v>34</v>
      </c>
      <c r="F1" s="10" t="s">
        <v>4</v>
      </c>
    </row>
    <row r="2" spans="1:6" s="21" customFormat="1" ht="18" customHeight="1" x14ac:dyDescent="0.2">
      <c r="A2" s="17"/>
      <c r="B2" s="30" t="s">
        <v>40</v>
      </c>
      <c r="C2" s="17"/>
      <c r="D2" s="18"/>
      <c r="E2" s="19"/>
      <c r="F2" s="20"/>
    </row>
    <row r="3" spans="1:6" s="27" customFormat="1" ht="18" customHeight="1" x14ac:dyDescent="0.2">
      <c r="A3" s="22"/>
      <c r="B3" s="23"/>
      <c r="C3" s="22"/>
      <c r="D3" s="24"/>
      <c r="E3" s="25"/>
      <c r="F3" s="26"/>
    </row>
    <row r="4" spans="1:6" s="12" customFormat="1" ht="17.25" customHeight="1" x14ac:dyDescent="0.2">
      <c r="A4" s="2">
        <v>1</v>
      </c>
      <c r="B4" s="6" t="s">
        <v>41</v>
      </c>
      <c r="C4" s="7"/>
    </row>
    <row r="5" spans="1:6" ht="115.5" customHeight="1" x14ac:dyDescent="0.2">
      <c r="B5" s="11" t="s">
        <v>46</v>
      </c>
    </row>
    <row r="6" spans="1:6" ht="18" customHeight="1" x14ac:dyDescent="0.2">
      <c r="B6" s="11"/>
      <c r="D6" s="7" t="s">
        <v>5</v>
      </c>
      <c r="E6" s="13"/>
      <c r="F6" s="10">
        <f>E6*C4</f>
        <v>0</v>
      </c>
    </row>
    <row r="7" spans="1:6" s="27" customFormat="1" ht="18" customHeight="1" x14ac:dyDescent="0.2">
      <c r="A7" s="22"/>
      <c r="B7" s="23"/>
      <c r="C7" s="22"/>
      <c r="D7" s="7"/>
      <c r="E7" s="13"/>
      <c r="F7" s="10"/>
    </row>
    <row r="8" spans="1:6" ht="17.25" customHeight="1" x14ac:dyDescent="0.2">
      <c r="A8" s="2">
        <v>2</v>
      </c>
      <c r="B8" s="6" t="s">
        <v>8</v>
      </c>
      <c r="C8" s="7"/>
      <c r="D8" s="4"/>
      <c r="E8" s="4"/>
      <c r="F8" s="4"/>
    </row>
    <row r="9" spans="1:6" ht="52.5" customHeight="1" x14ac:dyDescent="0.2">
      <c r="A9" s="2"/>
      <c r="B9" s="11" t="s">
        <v>9</v>
      </c>
    </row>
    <row r="10" spans="1:6" ht="18" customHeight="1" x14ac:dyDescent="0.2">
      <c r="D10" s="7" t="s">
        <v>5</v>
      </c>
      <c r="E10" s="13"/>
      <c r="F10" s="10">
        <f>E10*C8</f>
        <v>0</v>
      </c>
    </row>
    <row r="11" spans="1:6" ht="18" customHeight="1" x14ac:dyDescent="0.2">
      <c r="A11" s="2">
        <v>3</v>
      </c>
      <c r="B11" s="6" t="s">
        <v>42</v>
      </c>
      <c r="C11" s="7"/>
    </row>
    <row r="12" spans="1:6" ht="67.5" customHeight="1" x14ac:dyDescent="0.2">
      <c r="B12" s="11" t="s">
        <v>43</v>
      </c>
    </row>
    <row r="13" spans="1:6" s="27" customFormat="1" ht="18" customHeight="1" x14ac:dyDescent="0.2">
      <c r="A13" s="22"/>
      <c r="B13" s="23"/>
      <c r="C13" s="22"/>
      <c r="D13" s="7" t="s">
        <v>5</v>
      </c>
      <c r="E13" s="13"/>
      <c r="F13" s="10">
        <f>E13*C11</f>
        <v>0</v>
      </c>
    </row>
    <row r="15" spans="1:6" ht="18" customHeight="1" x14ac:dyDescent="0.2">
      <c r="A15" s="2">
        <v>4</v>
      </c>
      <c r="B15" s="6" t="s">
        <v>44</v>
      </c>
      <c r="C15" s="7"/>
    </row>
    <row r="16" spans="1:6" ht="67.5" customHeight="1" x14ac:dyDescent="0.2">
      <c r="B16" s="11" t="s">
        <v>45</v>
      </c>
    </row>
    <row r="17" spans="1:6" s="27" customFormat="1" ht="18" customHeight="1" x14ac:dyDescent="0.2">
      <c r="A17" s="22"/>
      <c r="B17" s="23"/>
      <c r="C17" s="22"/>
      <c r="D17" s="7" t="s">
        <v>5</v>
      </c>
      <c r="E17" s="13"/>
      <c r="F17" s="10">
        <f>E17*C15</f>
        <v>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200x200 HORIZONTALNI </vt:lpstr>
      <vt:lpstr>200x200 VERTIKALNI </vt:lpstr>
      <vt:lpstr>250x250 HORIZONTALNI</vt:lpstr>
      <vt:lpstr>250x250 VERTIKALNI</vt:lpstr>
      <vt:lpstr>OKRUGLI VERTIKALNI</vt:lpstr>
    </vt:vector>
  </TitlesOfParts>
  <Company>ACO građevinski elementi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 Morović</dc:creator>
  <cp:lastModifiedBy>Jerman, Ivan</cp:lastModifiedBy>
  <cp:lastPrinted>2010-12-17T15:46:13Z</cp:lastPrinted>
  <dcterms:created xsi:type="dcterms:W3CDTF">2010-12-17T14:44:36Z</dcterms:created>
  <dcterms:modified xsi:type="dcterms:W3CDTF">2019-10-29T11:41:10Z</dcterms:modified>
</cp:coreProperties>
</file>