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r-zag-sr-0002.aco.local\aco\Proizvodi\01. NISKOGRADNJA\01. LINIJSKA ODVODNJA\01. MULTILINE\02. MULTILINE V150\"/>
    </mc:Choice>
  </mc:AlternateContent>
  <bookViews>
    <workbookView xWindow="0" yWindow="0" windowWidth="28800" windowHeight="14235"/>
  </bookViews>
  <sheets>
    <sheet name="POCINČANI RUB" sheetId="1" r:id="rId1"/>
    <sheet name="INOX RUB" sheetId="2" r:id="rId2"/>
  </sheets>
  <calcPr calcId="152511"/>
</workbook>
</file>

<file path=xl/calcChain.xml><?xml version="1.0" encoding="utf-8"?>
<calcChain xmlns="http://schemas.openxmlformats.org/spreadsheetml/2006/main">
  <c r="F12" i="2" l="1"/>
  <c r="F14" i="2"/>
  <c r="F10" i="2" l="1"/>
  <c r="F12" i="1" l="1"/>
  <c r="F26" i="1" l="1"/>
  <c r="F24" i="1"/>
  <c r="F22" i="1"/>
  <c r="F20" i="1"/>
  <c r="F18" i="1"/>
  <c r="F16" i="1"/>
  <c r="F14" i="1"/>
  <c r="F10" i="1"/>
  <c r="F8" i="1"/>
  <c r="F6" i="1"/>
  <c r="F4" i="1"/>
  <c r="F20" i="2"/>
  <c r="F18" i="2"/>
  <c r="F16" i="2"/>
  <c r="F8" i="2"/>
  <c r="F6" i="2"/>
  <c r="F4" i="2"/>
</calcChain>
</file>

<file path=xl/sharedStrings.xml><?xml version="1.0" encoding="utf-8"?>
<sst xmlns="http://schemas.openxmlformats.org/spreadsheetml/2006/main" count="75" uniqueCount="47">
  <si>
    <t>poz.</t>
  </si>
  <si>
    <t>OPIS STAVKE</t>
  </si>
  <si>
    <t>kol.</t>
  </si>
  <si>
    <t>jedinična cijena</t>
  </si>
  <si>
    <t>jed. mjera</t>
  </si>
  <si>
    <t>ukupno</t>
  </si>
  <si>
    <t>kom</t>
  </si>
  <si>
    <t>Dobava i montaža sabirnika ACO Multiline V150 iz polimerbetona, s Drainlock učvršćivanjem rešetke bez vijaka, s taložnom posudom od  PVC. Svijetla širina sabirnika 150 mm,  građevinska  širine 185 mm , građevinska visine 610 mm, duljine 500  mm, sa  izljevom  DN150 / DN200. Rub kanala pojačan profilom od pocinčanog čelika debljine 4 mm.</t>
  </si>
  <si>
    <t>Multiline V150 - C250 mosna lijevano željezna rešetka</t>
  </si>
  <si>
    <t>Multiline V150 - C250 mrežasta lijevano željezna rešetka</t>
  </si>
  <si>
    <t>Multiline V150 - D400/E600 mosna lijevano željezna rešetka</t>
  </si>
  <si>
    <t>Multiline V150 - D400/E600 mrežasta lijevano željezna rešetka</t>
  </si>
  <si>
    <t>Multiline V150 - sabirnik pocinčani rub</t>
  </si>
  <si>
    <t>Multiline V150 - sabirnik nehrđajući rub</t>
  </si>
  <si>
    <t>Dobava i montaža kanala za linijsku odvodnju ACO Multiline V150 FLACH nosivosti A15 do E600 prema HR EN 1433. Kanal je izrađen iz polimerbetona, građevinske visine 120 mm. Svjetla širina kanala je 150 mm, građevinska širina 185 mm, građevinska dužina 1000 mm. Rubovi kanala ojačani su kutnikom od pocinčanog čelika debljine 4 mm koji služi kao dosjed za polaganje pokrovne rešetke. Kanal se izvodi polaganjem na betonsku podlogu marke B25 debljine sloja 15 cm, a na terasama na 2-3 cm finog morta ili građevinskog ljepila, te bočno  kanal založiti betonom. Gornji rub  rešetke se izvodi u razini 2 - 5 mm ispod kote gotove završne okolne površine. Sve sa priborom za montažu do potpune funkcionalnosti.</t>
  </si>
  <si>
    <t>ACO Drain Multiline V150 FLACH- nehrđajući rub</t>
  </si>
  <si>
    <t>ACO Drain Multiline V150 FLACH - pocinčani rub</t>
  </si>
  <si>
    <t>Dobava i montaža kanala za linijsku odvodnju ACO Multiline V150 FLACH nosivosti A15 do E600 prema HR EN 1433. Kanal je izrađen iz polimerbetona, građevinske visine 120 mm. Svjetla širina kanala je 150 mm, građevinska širina 185 mm, građevinska dužina 1000 mm. Rubovi kanala ojačani su kutnikom od nehrđajućeg čelika AISI 304 debljine 4 mm koji služi kao dosjed za polaganje pokrovne rešetke. Kanal se izvodi polaganjem na betonsku podlogu marke B25 debljine sloja 15 cm, a na terasama na 2-3 cm finog morta ili građevinskog ljepila, te bočno  kanal založiti betonom. Gornji rub  rešetke se izvodi u razini 2 - 5 mm ispod kote gotove završne okolne površine. Sve sa priborom za montažu do potpune funkcionalnosti.</t>
  </si>
  <si>
    <t>Dobava i montaža sabirnika ACO Multiline V150 iz polimerbetona, s Drainlock učvršćivanjem rešetke bez vijaka, s taložnom posudom od  PVC. Svijetla širina sabirnika 150 mm,  građevinska  širine 185 mm , građevinska visine 610 mm, duljine 500  mm, sa  izljevom  DN150 / DN200. Rub kanala pojačan profilom od nehrđajućeg čelika AISI 304 debljine 4 mm.</t>
  </si>
  <si>
    <t>Dobava i montaža pokrovnih rešetki ACO Multiline V150 za opterećenje C250 prema HR EN 1433 (srednje teški promet)  iz lijevanog  željeza, mosna sa sistemom bezvijčane ukrute DRAINLOCK. Rešetka je širine 173 mm, duljine 50 cm , upojne površine 578 cm²/m.</t>
  </si>
  <si>
    <t>Dobava i montaža pokrovnih rešetki ACO Multiline V150 za opterećenje C250 prema HR EN 1433 (srednje teški promet)  iz lijevanog  željeza, mrežasta 29x12 mm  sa sistemom bezvijčane ukrute DRAINLOCK. Rešetka je širine 173 mm, duljine 50 cm , upojne površine 595 cm²/m.</t>
  </si>
  <si>
    <t>Dobava i montaža pokrovnih rešetki ACO Multiline V150 za opterećenje D400 / E600 prema HR EN 1433 (teški promet) iz lijevanog  željeza, mosna  sa sistemom bezvijčane ukrute DRAINLOCK. Rešetka je širine 173 mm, duljine 50 cm , upojne površine 578 cm²/m.</t>
  </si>
  <si>
    <t>Dobava i montaža pokrovnih rešetki ACO Multiline V150 za opterećenje D400 / E600 prema HR EN 1433 (teški promet) iz lijevanog  željeza, mrežasta 25x12 mm  sa sistemom bezvijčane ukrute DRAINLOCK. Rešetka je širine 173 mm, duljine 50 cm , upojne površine 514 cm²/m.</t>
  </si>
  <si>
    <t>m</t>
  </si>
  <si>
    <t>ACO Drain Multiline V150 FLACH sa izljevom</t>
  </si>
  <si>
    <t>Dobava i montaža kanala za linijsku odvodnju ACO Multiline V150 FLACH sa vertikalnim izljevom DN100, nosivosti A15 do E600 prema HR EN 1433. Kanal je izrađen iz polimerbetona, građevinske visine 120 mm. Svjetla širina kanala je 150 mm, građevinska širina 185 mm, građevinska dužina 1000 mm. Rubovi kanala ojačani su kutnikom od pocinčanog čelika debljine 4 mm koji služi kao dosjed za polaganje pokrovne rešetke. Kanal se izvodi polaganjem na betonsku podlogu marke B25 debljine sloja 15 cm, a na terasama na 2-3 cm finog morta ili građevinskog ljepila, te bočno  kanal založiti betonom. Gornji rub  rešetke se izvodi u razini 2 - 5 mm ispod kote gotove završne okolne površine. Sve sa priborom za montažu do potpune funkcionalnosti.</t>
  </si>
  <si>
    <t>Dobava i montaža kanala za linijsku odvodnju ACO Multiline V150 FLACH sa vertikalnim izljevom DN100, nosivosti A15 do E600 prema HR EN 1433. Kanal je izrađen iz polimerbetona, građevinske visine 120 mm. Svjetla širina kanala je 150 mm, građevinska širina 185 mm, građevinska dužina 1000 mm. Rubovi kanala ojačani su kutnikom od nehrđajućeg čelika AISI 304 debljine 4 mm koji služi kao dosjed za polaganje pokrovne rešetke. Kanal se izvodi polaganjem na betonsku podlogu marke B25 debljine sloja 15 cm, a na terasama na 2-3 cm finog morta ili građevinskog ljepila, te bočno  kanal založiti betonom. Gornji rub  rešetke se izvodi u razini 2 - 5 mm ispod kote gotove završne okolne površine. Sve sa priborom za montažu do potpune funkcionalnosti.</t>
  </si>
  <si>
    <t>ACO Drain Multiline V150 čeona stijenka</t>
  </si>
  <si>
    <t>Dobava i montaža čeone stjenke za kanal za linijsku odvodnju ACO Multiline V150 FLACH, nosivosti A15 do E600 prema HR EN 1433. Element je izrađen iz polimerbetona, građevinske visine 120 mm, građevinska širina 185 mm. Vrh čeone ojačan kutnikom od pocinčanog čelika debljine 4 mm. Gornji rub se izvodi u razini 2 - 5 mm ispod kote gotove završne okolne površine. Sve sa priborom za montažu do potpune funkcionalnosti.</t>
  </si>
  <si>
    <t>Dobava i montaža čeone stjenke za kanal za linijsku odvodnju ACO Multiline V150 FLACH, nosivosti A15 do E600 prema HR EN 1433. Element je izrađen iz polimerbetona, građevinske visine 120 mm, građevinska širina 185 mm. Vrh čeone ojačan kutnikom od nehrđajućeg čelika debljine 4 mm. Gornji rub se izvodi u razini 2 - 5 mm ispod kote gotove završne okolne površine. Sve sa priborom za montažu do potpune funkcionalnosti.</t>
  </si>
  <si>
    <t>Multiline V150 - B125 uzdužno PROFILNA rešetka</t>
  </si>
  <si>
    <r>
      <t xml:space="preserve">Dobava i montaža UZDUŽNO PROFILNE pokrovne rešetke ACO Multiline V150 za opterećenje B125  prema HR EN 1433 ( promet osobnih vozila ) iz </t>
    </r>
    <r>
      <rPr>
        <b/>
        <sz val="10"/>
        <color theme="1"/>
        <rFont val="Arial"/>
        <family val="2"/>
        <charset val="238"/>
      </rPr>
      <t>pocinčanog čelika</t>
    </r>
    <r>
      <rPr>
        <sz val="10"/>
        <color theme="1"/>
        <rFont val="Arial"/>
        <family val="2"/>
        <charset val="238"/>
      </rPr>
      <t xml:space="preserve"> sa sistemom bezvijčane ukrute DRAINLOCK. Rešetka je širine 173 mm, duljine 100 cm, upojne površine 673 cm²/m.</t>
    </r>
  </si>
  <si>
    <r>
      <t xml:space="preserve">Dobava i montaža UZDUŽNO PROFILNE pokrovne rešetke ACO Multiline V150 za opterećenje B125  prema HR EN 1433 ( promet osobnih vozila ) iz </t>
    </r>
    <r>
      <rPr>
        <b/>
        <sz val="10"/>
        <color theme="1"/>
        <rFont val="Arial"/>
        <family val="2"/>
        <charset val="238"/>
      </rPr>
      <t>nehrđajučeg čelika</t>
    </r>
    <r>
      <rPr>
        <sz val="10"/>
        <color theme="1"/>
        <rFont val="Arial"/>
        <family val="2"/>
        <charset val="238"/>
      </rPr>
      <t xml:space="preserve"> sa sistemom bezvijčane ukrute DRAINLOCK. Rešetka je širine 173 mm, duljine 100 cm, upojne površine 673 cm²/m.</t>
    </r>
  </si>
  <si>
    <t>Multiline V150 - B125 uzdužno PREČKASTA rešetka</t>
  </si>
  <si>
    <r>
      <t xml:space="preserve">Dobava i montaža pokrovnih rešetki ACO Multiline V150 za opterećenje B125  prema HR EN 1433 ( laki promet ) iz </t>
    </r>
    <r>
      <rPr>
        <b/>
        <sz val="10"/>
        <color theme="1"/>
        <rFont val="Arial"/>
        <family val="2"/>
        <charset val="238"/>
      </rPr>
      <t>nehrđajućeg čelika</t>
    </r>
    <r>
      <rPr>
        <sz val="10"/>
        <color theme="1"/>
        <rFont val="Arial"/>
        <family val="2"/>
        <charset val="238"/>
      </rPr>
      <t xml:space="preserve"> sa sistemom bezvijčane ukrute DRAINLOCK. Rešetka je širine 173 mm, duljine 100 cm , upojne površine 650 cm²/m.</t>
    </r>
  </si>
  <si>
    <t>Multiline V150 - B125 , Q+ mrežasta pocinčana rešetka</t>
  </si>
  <si>
    <t>Dobava i montaža pokrovnih rešetki ACO Multiline V150 za opterećenje B125 prema HR EN 1433 (promet osobnih vozila) iz vruće pocinčanog čelika, Q+ , mrežasta 30x10 mm,  sa sistemom bezvijčane ukrute DRAINLOCK. Rešetka je širine 173 mm, duljine 100 cm , upojne površine 1151 cm²/m.</t>
  </si>
  <si>
    <t>Multiline V150 - C250 , Q+ mrežasta pocinčana rešetka</t>
  </si>
  <si>
    <t>Dobava i montaža pokrovnih rešetki ACO Multiline V150 za opterećenje C250 prema HR EN 1433 (srednje teški promet) iz vruće pocinčanog čelika, Q+ mrežasta 17x23 mm,  sa sistemom bezvijčane ukrute DRAINLOCK. Rešetka je širine 173 mm, duljine 100 cm , upojne površine 1151 cm²/m.</t>
  </si>
  <si>
    <t>Multiline V150 - D400 , Q+ mrežasta pocinčana rešetka</t>
  </si>
  <si>
    <t>Dobava i montaža pokrovnih rešetki ACO Multiline V150 za opterećenje D400 prema HR EN 1433 (teški promet) iz vruće pocinčanog čelika, Q+ mrežasta 17x23 mm,  sa sistemom bezvijčane ukrute DRAINLOCK. Rešetka je širine 173 mm, duljine 100 cm , upojne površine 1151 cm²/m.</t>
  </si>
  <si>
    <t>Multiline V150 - B125 , Q+ mrežasta nehrđajuća rešetka</t>
  </si>
  <si>
    <t>Dobava i montaža pokrovnih rešetki ACO Multiline V150 za opterećenje C250 prema HR EN 1433 (promet osobnih vozila), iz nehrđajućeg čelika AISI 304, Q+ mrežasta 30x10 mm,  sa sistemom bezvijčane ukrute DRAINLOCK. Rešetka je širine 173 mm, duljine 100 cm , upojne površine 1151 cm²/m.</t>
  </si>
  <si>
    <t>Multiline V150 - C250 , Q+ mrežasta nehrđajuća rešetka</t>
  </si>
  <si>
    <t>Dobava i montaža pokrovnih rešetki ACO Multiline V150 za opterećenje C250 prema HR EN 1433 (srednje teški promet), iz nehrđajućeg čelika AISI 304, Q+ mrežasta 17x23 mm,  sa sistemom bezvijčane ukrute DRAINLOCK. Rešetka je širine 173 mm, duljine 100 cm , upojne površine 1151 cm²/m.</t>
  </si>
  <si>
    <t>Multiline V150 - D400 , Q+ mrežasta nehrđajuća rešetka</t>
  </si>
  <si>
    <t>Dobava i montaža pokrovnih rešetki ACO Multiline V150 za opterećenje D400 prema HR EN 1433 (teški promet) iz nehrđajućeg čelika AISI 304, Q+  mrežasta 17x23 mm,  sa sistemom bezvijčane ukrute DRAINLOCK. Rešetka je širine 173 mm, duljine 100 cm , upojne površine 1151 cm²/m.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</si>
</sst>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4" x14ac:knownFonts="1">
    <font>
      <sz val="11"/>
      <color theme="1"/>
      <name val="Calibri"/>
      <family val="2"/>
      <charset val="238"/>
      <scheme val="minor"/>
    </font>
    <font>
      <sz val="10"/>
      <color theme="1"/>
      <name val="Arial"/>
      <family val="2"/>
      <charset val="238"/>
    </font>
    <font>
      <b/>
      <sz val="10"/>
      <color theme="1"/>
      <name val="Arial"/>
      <family val="2"/>
      <charset val="238"/>
    </font>
    <font>
      <sz val="11"/>
      <color rgb="FF000000"/>
      <name val="Verdana"/>
      <family val="2"/>
      <charset val="238"/>
    </font>
  </fonts>
  <fills count="3">
    <fill>
      <patternFill patternType="none"/>
    </fill>
    <fill>
      <patternFill patternType="gray125"/>
    </fill>
    <fill>
      <patternFill patternType="solid">
        <fgColor rgb="FFC00000"/>
        <bgColor indexed="64"/>
      </patternFill>
    </fill>
  </fills>
  <borders count="1">
    <border>
      <left/>
      <right/>
      <top/>
      <bottom/>
      <diagonal/>
    </border>
  </borders>
  <cellStyleXfs count="1">
    <xf numFmtId="0" fontId="0" fillId="0" borderId="0"/>
  </cellStyleXfs>
  <cellXfs count="35">
    <xf numFmtId="0" fontId="0" fillId="0" borderId="0" xfId="0"/>
    <xf numFmtId="0" fontId="1" fillId="0" borderId="0" xfId="0" applyFont="1" applyBorder="1" applyAlignment="1">
      <alignment horizontal="justify" vertical="top" wrapText="1"/>
    </xf>
    <xf numFmtId="0" fontId="1" fillId="0" borderId="0" xfId="0" applyFont="1" applyAlignment="1">
      <alignment horizontal="left" vertical="top" wrapText="1"/>
    </xf>
    <xf numFmtId="0" fontId="1" fillId="0" borderId="0" xfId="0" applyFont="1" applyAlignment="1">
      <alignment vertical="top" wrapText="1"/>
    </xf>
    <xf numFmtId="0" fontId="2" fillId="0" borderId="0" xfId="0" applyFont="1" applyAlignment="1">
      <alignment horizontal="left"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1" fillId="0" borderId="0" xfId="0" applyFont="1"/>
    <xf numFmtId="0" fontId="1" fillId="0" borderId="0" xfId="0" applyFont="1" applyAlignment="1">
      <alignment horizontal="center"/>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horizontal="center" vertical="center"/>
    </xf>
    <xf numFmtId="164" fontId="2" fillId="0" borderId="0" xfId="0" applyNumberFormat="1" applyFont="1" applyAlignment="1">
      <alignment horizontal="center" vertical="center" wrapText="1"/>
    </xf>
    <xf numFmtId="164" fontId="1" fillId="0" borderId="0" xfId="0" applyNumberFormat="1" applyFont="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 fontId="2" fillId="2" borderId="0" xfId="0" applyNumberFormat="1" applyFont="1" applyFill="1" applyAlignment="1">
      <alignment horizontal="center" vertical="center" wrapText="1"/>
    </xf>
    <xf numFmtId="4" fontId="2" fillId="2" borderId="0" xfId="0" applyNumberFormat="1" applyFont="1" applyFill="1" applyAlignment="1">
      <alignment horizontal="center" vertical="center"/>
    </xf>
    <xf numFmtId="0" fontId="1" fillId="2" borderId="0" xfId="0" applyFont="1" applyFill="1"/>
    <xf numFmtId="0" fontId="2" fillId="0" borderId="0" xfId="0" applyFont="1" applyFill="1" applyAlignment="1">
      <alignment horizontal="center" vertical="center"/>
    </xf>
    <xf numFmtId="0" fontId="2" fillId="0" borderId="0" xfId="0" applyFont="1" applyFill="1" applyAlignment="1">
      <alignment horizontal="left" vertical="center"/>
    </xf>
    <xf numFmtId="4" fontId="2" fillId="0" borderId="0" xfId="0" applyNumberFormat="1" applyFont="1" applyFill="1" applyAlignment="1">
      <alignment horizontal="center" vertical="center" wrapText="1"/>
    </xf>
    <xf numFmtId="4" fontId="2" fillId="0" borderId="0" xfId="0" applyNumberFormat="1" applyFont="1" applyFill="1" applyAlignment="1">
      <alignment horizontal="center" vertical="center"/>
    </xf>
    <xf numFmtId="0" fontId="1" fillId="0" borderId="0" xfId="0" applyFont="1" applyFill="1"/>
    <xf numFmtId="0" fontId="1" fillId="0" borderId="0" xfId="0" applyFont="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Alignment="1">
      <alignment horizontal="center" vertical="center" wrapText="1"/>
    </xf>
    <xf numFmtId="4" fontId="2" fillId="0" borderId="0" xfId="0" applyNumberFormat="1" applyFont="1" applyAlignment="1">
      <alignment horizontal="center" vertical="center"/>
    </xf>
    <xf numFmtId="0" fontId="2" fillId="0" borderId="0" xfId="0" applyFont="1" applyBorder="1" applyAlignment="1">
      <alignment horizontal="left" vertical="top" wrapText="1"/>
    </xf>
    <xf numFmtId="0" fontId="3" fillId="0" borderId="0" xfId="0" applyFont="1"/>
    <xf numFmtId="0" fontId="1" fillId="2"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justify" vertical="top" wrapText="1"/>
    </xf>
    <xf numFmtId="0" fontId="1" fillId="0" borderId="0" xfId="0" applyFont="1" applyFill="1" applyAlignment="1">
      <alignment vertical="top"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6.jpeg"/><Relationship Id="rId5" Type="http://schemas.openxmlformats.org/officeDocument/2006/relationships/image" Target="../media/image8.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6</xdr:col>
      <xdr:colOff>484655</xdr:colOff>
      <xdr:row>4</xdr:row>
      <xdr:rowOff>158080</xdr:rowOff>
    </xdr:from>
    <xdr:to>
      <xdr:col>6</xdr:col>
      <xdr:colOff>2886075</xdr:colOff>
      <xdr:row>4</xdr:row>
      <xdr:rowOff>1659387</xdr:rowOff>
    </xdr:to>
    <xdr:pic>
      <xdr:nvPicPr>
        <xdr:cNvPr id="2" name="Slika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0380" y="701005"/>
          <a:ext cx="2401420" cy="1501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322729</xdr:colOff>
      <xdr:row>14</xdr:row>
      <xdr:rowOff>174953</xdr:rowOff>
    </xdr:from>
    <xdr:to>
      <xdr:col>6</xdr:col>
      <xdr:colOff>2171763</xdr:colOff>
      <xdr:row>14</xdr:row>
      <xdr:rowOff>942975</xdr:rowOff>
    </xdr:to>
    <xdr:pic>
      <xdr:nvPicPr>
        <xdr:cNvPr id="4" name="Slika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42729" y="9509453"/>
          <a:ext cx="1849034" cy="768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215154</xdr:colOff>
      <xdr:row>25</xdr:row>
      <xdr:rowOff>206188</xdr:rowOff>
    </xdr:from>
    <xdr:to>
      <xdr:col>6</xdr:col>
      <xdr:colOff>1948704</xdr:colOff>
      <xdr:row>31</xdr:row>
      <xdr:rowOff>153136</xdr:rowOff>
    </xdr:to>
    <xdr:pic>
      <xdr:nvPicPr>
        <xdr:cNvPr id="11" name="Slika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30989" y="13850470"/>
          <a:ext cx="1733550" cy="2197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519954</xdr:colOff>
      <xdr:row>8</xdr:row>
      <xdr:rowOff>188257</xdr:rowOff>
    </xdr:from>
    <xdr:to>
      <xdr:col>6</xdr:col>
      <xdr:colOff>1240681</xdr:colOff>
      <xdr:row>8</xdr:row>
      <xdr:rowOff>860611</xdr:rowOff>
    </xdr:to>
    <xdr:pic>
      <xdr:nvPicPr>
        <xdr:cNvPr id="13" name="Slika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435789" y="4885763"/>
          <a:ext cx="720727" cy="672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579905</xdr:colOff>
      <xdr:row>6</xdr:row>
      <xdr:rowOff>243805</xdr:rowOff>
    </xdr:from>
    <xdr:to>
      <xdr:col>6</xdr:col>
      <xdr:colOff>2981325</xdr:colOff>
      <xdr:row>6</xdr:row>
      <xdr:rowOff>1745112</xdr:rowOff>
    </xdr:to>
    <xdr:pic>
      <xdr:nvPicPr>
        <xdr:cNvPr id="15" name="Slika 1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5630" y="2834605"/>
          <a:ext cx="2401420" cy="1501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333375</xdr:colOff>
      <xdr:row>10</xdr:row>
      <xdr:rowOff>228600</xdr:rowOff>
    </xdr:from>
    <xdr:ext cx="1743075" cy="742952"/>
    <xdr:pic>
      <xdr:nvPicPr>
        <xdr:cNvPr id="17" name="Slika 16" descr="http://benz24.de/media/catalog/product/cache/1/image/948x/9df78eab33525d08d6e5fb8d27136e95/a/c/aco_profiline_rost_laengsprofilrost.jpg"/>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6961" t="43529" r="31864" b="43256"/>
        <a:stretch/>
      </xdr:blipFill>
      <xdr:spPr bwMode="auto">
        <a:xfrm>
          <a:off x="7953375" y="6819900"/>
          <a:ext cx="1743075" cy="742952"/>
        </a:xfrm>
        <a:prstGeom prst="rect">
          <a:avLst/>
        </a:prstGeom>
        <a:noFill/>
        <a:effectLst/>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304800</xdr:colOff>
      <xdr:row>12</xdr:row>
      <xdr:rowOff>190500</xdr:rowOff>
    </xdr:from>
    <xdr:to>
      <xdr:col>6</xdr:col>
      <xdr:colOff>2143125</xdr:colOff>
      <xdr:row>12</xdr:row>
      <xdr:rowOff>955658</xdr:rowOff>
    </xdr:to>
    <xdr:pic>
      <xdr:nvPicPr>
        <xdr:cNvPr id="14" name="Slika 13" descr="http://www.aco-tiefbau.de/catalog/aco_tiefbau/images/a_rendering_133601.jp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924800" y="8153400"/>
          <a:ext cx="1838325" cy="765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304800</xdr:colOff>
      <xdr:row>18</xdr:row>
      <xdr:rowOff>190500</xdr:rowOff>
    </xdr:from>
    <xdr:to>
      <xdr:col>6</xdr:col>
      <xdr:colOff>2143125</xdr:colOff>
      <xdr:row>18</xdr:row>
      <xdr:rowOff>955658</xdr:rowOff>
    </xdr:to>
    <xdr:pic>
      <xdr:nvPicPr>
        <xdr:cNvPr id="18" name="Slika 17" descr="http://www.aco-tiefbau.de/catalog/aco_tiefbau/images/a_rendering_133601.jp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924800" y="12268200"/>
          <a:ext cx="1838325" cy="765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314325</xdr:colOff>
      <xdr:row>24</xdr:row>
      <xdr:rowOff>209550</xdr:rowOff>
    </xdr:from>
    <xdr:to>
      <xdr:col>6</xdr:col>
      <xdr:colOff>2152650</xdr:colOff>
      <xdr:row>24</xdr:row>
      <xdr:rowOff>974708</xdr:rowOff>
    </xdr:to>
    <xdr:pic>
      <xdr:nvPicPr>
        <xdr:cNvPr id="19" name="Slika 18" descr="http://www.aco-tiefbau.de/catalog/aco_tiefbau/images/a_rendering_133601.jp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934325" y="16402050"/>
          <a:ext cx="1838325" cy="765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341780</xdr:colOff>
      <xdr:row>16</xdr:row>
      <xdr:rowOff>192181</xdr:rowOff>
    </xdr:from>
    <xdr:to>
      <xdr:col>6</xdr:col>
      <xdr:colOff>2199232</xdr:colOff>
      <xdr:row>16</xdr:row>
      <xdr:rowOff>962024</xdr:rowOff>
    </xdr:to>
    <xdr:pic>
      <xdr:nvPicPr>
        <xdr:cNvPr id="20" name="Slika 19"/>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961780" y="10898281"/>
          <a:ext cx="1857452" cy="769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332254</xdr:colOff>
      <xdr:row>20</xdr:row>
      <xdr:rowOff>194003</xdr:rowOff>
    </xdr:from>
    <xdr:to>
      <xdr:col>6</xdr:col>
      <xdr:colOff>2181288</xdr:colOff>
      <xdr:row>20</xdr:row>
      <xdr:rowOff>962025</xdr:rowOff>
    </xdr:to>
    <xdr:pic>
      <xdr:nvPicPr>
        <xdr:cNvPr id="21" name="Slika 2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52254" y="13643303"/>
          <a:ext cx="1849034" cy="768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351305</xdr:colOff>
      <xdr:row>22</xdr:row>
      <xdr:rowOff>211231</xdr:rowOff>
    </xdr:from>
    <xdr:to>
      <xdr:col>6</xdr:col>
      <xdr:colOff>2208757</xdr:colOff>
      <xdr:row>22</xdr:row>
      <xdr:rowOff>981074</xdr:rowOff>
    </xdr:to>
    <xdr:pic>
      <xdr:nvPicPr>
        <xdr:cNvPr id="22" name="Slika 2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971305" y="15032131"/>
          <a:ext cx="1857452" cy="769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412377</xdr:colOff>
      <xdr:row>19</xdr:row>
      <xdr:rowOff>161365</xdr:rowOff>
    </xdr:from>
    <xdr:to>
      <xdr:col>6</xdr:col>
      <xdr:colOff>2145927</xdr:colOff>
      <xdr:row>25</xdr:row>
      <xdr:rowOff>93405</xdr:rowOff>
    </xdr:to>
    <xdr:pic>
      <xdr:nvPicPr>
        <xdr:cNvPr id="6" name="Slika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3436" y="9448800"/>
          <a:ext cx="1733550" cy="2173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519954</xdr:colOff>
      <xdr:row>8</xdr:row>
      <xdr:rowOff>188257</xdr:rowOff>
    </xdr:from>
    <xdr:to>
      <xdr:col>6</xdr:col>
      <xdr:colOff>1240681</xdr:colOff>
      <xdr:row>8</xdr:row>
      <xdr:rowOff>860611</xdr:rowOff>
    </xdr:to>
    <xdr:pic>
      <xdr:nvPicPr>
        <xdr:cNvPr id="8" name="Slika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37134" y="4882177"/>
          <a:ext cx="720727" cy="672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447675</xdr:colOff>
      <xdr:row>4</xdr:row>
      <xdr:rowOff>142875</xdr:rowOff>
    </xdr:from>
    <xdr:to>
      <xdr:col>6</xdr:col>
      <xdr:colOff>2849095</xdr:colOff>
      <xdr:row>4</xdr:row>
      <xdr:rowOff>1644182</xdr:rowOff>
    </xdr:to>
    <xdr:pic>
      <xdr:nvPicPr>
        <xdr:cNvPr id="10" name="Slika 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353425" y="685800"/>
          <a:ext cx="2401420" cy="1501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542925</xdr:colOff>
      <xdr:row>6</xdr:row>
      <xdr:rowOff>228600</xdr:rowOff>
    </xdr:from>
    <xdr:to>
      <xdr:col>6</xdr:col>
      <xdr:colOff>2944345</xdr:colOff>
      <xdr:row>6</xdr:row>
      <xdr:rowOff>1729907</xdr:rowOff>
    </xdr:to>
    <xdr:pic>
      <xdr:nvPicPr>
        <xdr:cNvPr id="11" name="Slika 1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48675" y="2819400"/>
          <a:ext cx="2401420" cy="1501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327773</xdr:colOff>
      <xdr:row>10</xdr:row>
      <xdr:rowOff>219075</xdr:rowOff>
    </xdr:from>
    <xdr:ext cx="1777252" cy="749203"/>
    <xdr:pic>
      <xdr:nvPicPr>
        <xdr:cNvPr id="12" name="Slika 11" descr="http://benz24.de/media/catalog/product/cache/1/image/948x/9df78eab33525d08d6e5fb8d27136e95/a/c/aco_profiline_rost_laengsprofilrost.jpg"/>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6961" t="43529" r="34324" b="43256"/>
        <a:stretch/>
      </xdr:blipFill>
      <xdr:spPr bwMode="auto">
        <a:xfrm>
          <a:off x="7947773" y="6772275"/>
          <a:ext cx="1777252" cy="74920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333375</xdr:colOff>
      <xdr:row>12</xdr:row>
      <xdr:rowOff>199678</xdr:rowOff>
    </xdr:from>
    <xdr:ext cx="1743076" cy="750049"/>
    <xdr:pic>
      <xdr:nvPicPr>
        <xdr:cNvPr id="18" name="Slika 17" descr="http://benz24.de/media/catalog/product/cache/1/image/948x/9df78eab33525d08d6e5fb8d27136e95/a/c/aco_profiline_rost_laengsstegrost.jpg"/>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27762" t="43362" r="43129" b="43657"/>
        <a:stretch/>
      </xdr:blipFill>
      <xdr:spPr bwMode="auto">
        <a:xfrm>
          <a:off x="7953375" y="8124478"/>
          <a:ext cx="1743076" cy="7500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304800</xdr:colOff>
      <xdr:row>14</xdr:row>
      <xdr:rowOff>180975</xdr:rowOff>
    </xdr:from>
    <xdr:to>
      <xdr:col>6</xdr:col>
      <xdr:colOff>2143125</xdr:colOff>
      <xdr:row>14</xdr:row>
      <xdr:rowOff>946133</xdr:rowOff>
    </xdr:to>
    <xdr:pic>
      <xdr:nvPicPr>
        <xdr:cNvPr id="13" name="Slika 12" descr="http://www.aco-tiefbau.de/catalog/aco_tiefbau/images/a_rendering_133601.jp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924800" y="9477375"/>
          <a:ext cx="1838325" cy="765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333375</xdr:colOff>
      <xdr:row>16</xdr:row>
      <xdr:rowOff>190500</xdr:rowOff>
    </xdr:from>
    <xdr:to>
      <xdr:col>6</xdr:col>
      <xdr:colOff>2171700</xdr:colOff>
      <xdr:row>16</xdr:row>
      <xdr:rowOff>955658</xdr:rowOff>
    </xdr:to>
    <xdr:pic>
      <xdr:nvPicPr>
        <xdr:cNvPr id="14" name="Slika 13" descr="http://www.aco-tiefbau.de/catalog/aco_tiefbau/images/a_rendering_133601.jp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953375" y="10858500"/>
          <a:ext cx="1838325" cy="765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352425</xdr:colOff>
      <xdr:row>18</xdr:row>
      <xdr:rowOff>200025</xdr:rowOff>
    </xdr:from>
    <xdr:to>
      <xdr:col>6</xdr:col>
      <xdr:colOff>2190750</xdr:colOff>
      <xdr:row>18</xdr:row>
      <xdr:rowOff>965183</xdr:rowOff>
    </xdr:to>
    <xdr:pic>
      <xdr:nvPicPr>
        <xdr:cNvPr id="15" name="Slika 14" descr="http://www.aco-tiefbau.de/catalog/aco_tiefbau/images/a_rendering_133601.jp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972425" y="12239625"/>
          <a:ext cx="1838325" cy="765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F27"/>
  <sheetViews>
    <sheetView tabSelected="1" zoomScaleNormal="100" workbookViewId="0">
      <selection activeCell="B19" sqref="B19"/>
    </sheetView>
  </sheetViews>
  <sheetFormatPr defaultColWidth="9.140625" defaultRowHeight="12.75" x14ac:dyDescent="0.2"/>
  <cols>
    <col min="1" max="1" width="5.7109375" style="12" customWidth="1"/>
    <col min="2" max="2" width="65.7109375" style="7" customWidth="1"/>
    <col min="3" max="4" width="10.7109375" style="12" customWidth="1"/>
    <col min="5" max="5" width="10.7109375" style="6" customWidth="1"/>
    <col min="6" max="6" width="12.7109375" style="12" customWidth="1"/>
    <col min="7" max="7" width="50.7109375" style="7" customWidth="1"/>
    <col min="8" max="16384" width="9.140625" style="7"/>
  </cols>
  <sheetData>
    <row r="1" spans="1:6" ht="25.5" x14ac:dyDescent="0.2">
      <c r="A1" s="5" t="s">
        <v>0</v>
      </c>
      <c r="B1" s="4" t="s">
        <v>1</v>
      </c>
      <c r="C1" s="5" t="s">
        <v>2</v>
      </c>
      <c r="D1" s="25" t="s">
        <v>4</v>
      </c>
      <c r="E1" s="13" t="s">
        <v>3</v>
      </c>
      <c r="F1" s="6" t="s">
        <v>5</v>
      </c>
    </row>
    <row r="2" spans="1:6" s="19" customFormat="1" ht="18" customHeight="1" x14ac:dyDescent="0.2">
      <c r="A2" s="15"/>
      <c r="B2" s="16"/>
      <c r="C2" s="15"/>
      <c r="D2" s="26"/>
      <c r="E2" s="17"/>
      <c r="F2" s="18"/>
    </row>
    <row r="3" spans="1:6" s="24" customFormat="1" ht="18" customHeight="1" x14ac:dyDescent="0.2">
      <c r="A3" s="20"/>
      <c r="B3" s="21"/>
      <c r="C3" s="20"/>
      <c r="D3" s="27"/>
      <c r="E3" s="22"/>
      <c r="F3" s="23"/>
    </row>
    <row r="4" spans="1:6" s="11" customFormat="1" ht="18" customHeight="1" x14ac:dyDescent="0.25">
      <c r="A4" s="5">
        <v>1</v>
      </c>
      <c r="B4" s="10" t="s">
        <v>16</v>
      </c>
      <c r="C4" s="12"/>
      <c r="D4" s="12" t="s">
        <v>23</v>
      </c>
      <c r="E4" s="6">
        <v>416</v>
      </c>
      <c r="F4" s="14">
        <f>E4*C4</f>
        <v>0</v>
      </c>
    </row>
    <row r="5" spans="1:6" ht="144" customHeight="1" x14ac:dyDescent="0.2">
      <c r="B5" s="33" t="s">
        <v>14</v>
      </c>
    </row>
    <row r="6" spans="1:6" s="11" customFormat="1" ht="18" customHeight="1" x14ac:dyDescent="0.25">
      <c r="A6" s="5">
        <v>2</v>
      </c>
      <c r="B6" s="10" t="s">
        <v>24</v>
      </c>
      <c r="C6" s="12"/>
      <c r="D6" s="12" t="s">
        <v>23</v>
      </c>
      <c r="E6" s="6">
        <v>434</v>
      </c>
      <c r="F6" s="14">
        <f>E6*C6</f>
        <v>0</v>
      </c>
    </row>
    <row r="7" spans="1:6" ht="147.6" customHeight="1" x14ac:dyDescent="0.2">
      <c r="B7" s="1" t="s">
        <v>25</v>
      </c>
    </row>
    <row r="8" spans="1:6" s="11" customFormat="1" ht="18" customHeight="1" x14ac:dyDescent="0.25">
      <c r="A8" s="5">
        <v>3</v>
      </c>
      <c r="B8" s="10" t="s">
        <v>27</v>
      </c>
      <c r="C8" s="12"/>
      <c r="D8" s="12" t="s">
        <v>6</v>
      </c>
      <c r="E8" s="6">
        <v>66</v>
      </c>
      <c r="F8" s="14">
        <f>E8*C8</f>
        <v>0</v>
      </c>
    </row>
    <row r="9" spans="1:6" ht="94.9" customHeight="1" x14ac:dyDescent="0.2">
      <c r="B9" s="33" t="s">
        <v>28</v>
      </c>
    </row>
    <row r="10" spans="1:6" ht="18" customHeight="1" x14ac:dyDescent="0.2">
      <c r="A10" s="5">
        <v>4</v>
      </c>
      <c r="B10" s="9" t="s">
        <v>30</v>
      </c>
      <c r="D10" s="12" t="s">
        <v>6</v>
      </c>
      <c r="E10" s="6">
        <v>483</v>
      </c>
      <c r="F10" s="14">
        <f>E10*C10</f>
        <v>0</v>
      </c>
    </row>
    <row r="11" spans="1:6" ht="90" customHeight="1" x14ac:dyDescent="0.2">
      <c r="B11" s="3" t="s">
        <v>31</v>
      </c>
      <c r="C11" s="12">
        <v>133625</v>
      </c>
    </row>
    <row r="12" spans="1:6" ht="18" customHeight="1" x14ac:dyDescent="0.2">
      <c r="A12" s="5">
        <v>5</v>
      </c>
      <c r="B12" s="9" t="s">
        <v>35</v>
      </c>
      <c r="D12" s="12" t="s">
        <v>6</v>
      </c>
      <c r="E12" s="6">
        <v>371</v>
      </c>
      <c r="F12" s="14">
        <f>E12*C12</f>
        <v>0</v>
      </c>
    </row>
    <row r="13" spans="1:6" ht="90" customHeight="1" x14ac:dyDescent="0.2">
      <c r="B13" s="2" t="s">
        <v>36</v>
      </c>
      <c r="C13" s="12">
        <v>133601</v>
      </c>
    </row>
    <row r="14" spans="1:6" ht="18" customHeight="1" x14ac:dyDescent="0.2">
      <c r="A14" s="5">
        <v>6</v>
      </c>
      <c r="B14" s="9" t="s">
        <v>8</v>
      </c>
      <c r="D14" s="12" t="s">
        <v>6</v>
      </c>
      <c r="E14" s="6">
        <v>243.3</v>
      </c>
      <c r="F14" s="14">
        <f>E14*C14</f>
        <v>0</v>
      </c>
    </row>
    <row r="15" spans="1:6" ht="90" customHeight="1" x14ac:dyDescent="0.2">
      <c r="B15" s="3" t="s">
        <v>19</v>
      </c>
      <c r="C15" s="12">
        <v>13070</v>
      </c>
    </row>
    <row r="16" spans="1:6" ht="18" customHeight="1" x14ac:dyDescent="0.2">
      <c r="A16" s="5">
        <v>7</v>
      </c>
      <c r="B16" s="9" t="s">
        <v>9</v>
      </c>
      <c r="D16" s="12" t="s">
        <v>6</v>
      </c>
      <c r="E16" s="6">
        <v>265</v>
      </c>
      <c r="F16" s="14">
        <f>E16*C16</f>
        <v>0</v>
      </c>
    </row>
    <row r="17" spans="1:6" ht="90" customHeight="1" x14ac:dyDescent="0.2">
      <c r="B17" s="34" t="s">
        <v>20</v>
      </c>
      <c r="C17" s="12">
        <v>13073</v>
      </c>
    </row>
    <row r="18" spans="1:6" ht="18" customHeight="1" x14ac:dyDescent="0.2">
      <c r="A18" s="5">
        <v>8</v>
      </c>
      <c r="B18" s="9" t="s">
        <v>37</v>
      </c>
      <c r="D18" s="12" t="s">
        <v>6</v>
      </c>
      <c r="E18" s="6">
        <v>502.3</v>
      </c>
      <c r="F18" s="14">
        <f>E18*C18</f>
        <v>0</v>
      </c>
    </row>
    <row r="19" spans="1:6" ht="90" customHeight="1" x14ac:dyDescent="0.2">
      <c r="B19" s="2" t="s">
        <v>38</v>
      </c>
      <c r="C19" s="12">
        <v>133605</v>
      </c>
    </row>
    <row r="20" spans="1:6" ht="18" customHeight="1" x14ac:dyDescent="0.2">
      <c r="A20" s="5">
        <v>9</v>
      </c>
      <c r="B20" s="9" t="s">
        <v>10</v>
      </c>
      <c r="D20" s="12" t="s">
        <v>6</v>
      </c>
      <c r="E20" s="6">
        <v>301</v>
      </c>
      <c r="F20" s="14">
        <f>E20*C20</f>
        <v>0</v>
      </c>
    </row>
    <row r="21" spans="1:6" ht="90" customHeight="1" x14ac:dyDescent="0.2">
      <c r="B21" s="3" t="s">
        <v>21</v>
      </c>
      <c r="C21" s="12">
        <v>13071</v>
      </c>
    </row>
    <row r="22" spans="1:6" ht="18" customHeight="1" x14ac:dyDescent="0.2">
      <c r="A22" s="5">
        <v>10</v>
      </c>
      <c r="B22" s="9" t="s">
        <v>11</v>
      </c>
      <c r="D22" s="12" t="s">
        <v>6</v>
      </c>
      <c r="E22" s="6">
        <v>338</v>
      </c>
      <c r="F22" s="14">
        <f>E22*C22</f>
        <v>0</v>
      </c>
    </row>
    <row r="23" spans="1:6" ht="90" customHeight="1" x14ac:dyDescent="0.2">
      <c r="B23" s="3" t="s">
        <v>22</v>
      </c>
      <c r="C23" s="12">
        <v>13074</v>
      </c>
    </row>
    <row r="24" spans="1:6" ht="18" customHeight="1" x14ac:dyDescent="0.2">
      <c r="A24" s="5">
        <v>11</v>
      </c>
      <c r="B24" s="9" t="s">
        <v>39</v>
      </c>
      <c r="D24" s="12" t="s">
        <v>6</v>
      </c>
      <c r="E24" s="6">
        <v>636.6</v>
      </c>
      <c r="F24" s="14">
        <f>E24*C24</f>
        <v>0</v>
      </c>
    </row>
    <row r="25" spans="1:6" ht="90" customHeight="1" x14ac:dyDescent="0.2">
      <c r="B25" s="2" t="s">
        <v>40</v>
      </c>
      <c r="C25" s="12">
        <v>133609</v>
      </c>
    </row>
    <row r="26" spans="1:6" ht="18" customHeight="1" x14ac:dyDescent="0.2">
      <c r="A26" s="5">
        <v>12</v>
      </c>
      <c r="B26" s="9" t="s">
        <v>12</v>
      </c>
      <c r="D26" s="12" t="s">
        <v>6</v>
      </c>
      <c r="E26" s="6">
        <v>1283.0999999999999</v>
      </c>
      <c r="F26" s="14">
        <f>E26*C26</f>
        <v>0</v>
      </c>
    </row>
    <row r="27" spans="1:6" ht="105" customHeight="1" x14ac:dyDescent="0.2">
      <c r="B27" s="3" t="s">
        <v>7</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21"/>
  <sheetViews>
    <sheetView topLeftCell="A4" zoomScaleNormal="100" workbookViewId="0">
      <selection activeCell="H9" sqref="H9"/>
    </sheetView>
  </sheetViews>
  <sheetFormatPr defaultColWidth="9.140625" defaultRowHeight="12.75" x14ac:dyDescent="0.2"/>
  <cols>
    <col min="1" max="1" width="5.7109375" style="8" customWidth="1"/>
    <col min="2" max="2" width="65.7109375" style="7" customWidth="1"/>
    <col min="3" max="3" width="10.7109375" style="12" customWidth="1"/>
    <col min="4" max="4" width="10.7109375" style="8" customWidth="1"/>
    <col min="5" max="5" width="10.7109375" style="6" customWidth="1"/>
    <col min="6" max="6" width="12.7109375" style="12" customWidth="1"/>
    <col min="7" max="7" width="50.7109375" style="7" customWidth="1"/>
    <col min="8" max="16384" width="9.140625" style="7"/>
  </cols>
  <sheetData>
    <row r="1" spans="1:8" ht="25.5" x14ac:dyDescent="0.2">
      <c r="A1" s="5" t="s">
        <v>0</v>
      </c>
      <c r="B1" s="4" t="s">
        <v>1</v>
      </c>
      <c r="C1" s="12" t="s">
        <v>2</v>
      </c>
      <c r="D1" s="25" t="s">
        <v>4</v>
      </c>
      <c r="E1" s="13" t="s">
        <v>3</v>
      </c>
      <c r="F1" s="6" t="s">
        <v>5</v>
      </c>
    </row>
    <row r="2" spans="1:8" s="19" customFormat="1" ht="18" customHeight="1" x14ac:dyDescent="0.2">
      <c r="A2" s="15"/>
      <c r="B2" s="16"/>
      <c r="C2" s="31"/>
      <c r="D2" s="26"/>
      <c r="E2" s="17"/>
      <c r="F2" s="18"/>
    </row>
    <row r="3" spans="1:8" s="24" customFormat="1" ht="18" customHeight="1" x14ac:dyDescent="0.2">
      <c r="A3" s="20"/>
      <c r="B3" s="21"/>
      <c r="C3" s="32"/>
      <c r="D3" s="27"/>
      <c r="E3" s="22"/>
      <c r="F3" s="23"/>
    </row>
    <row r="4" spans="1:8" ht="18" customHeight="1" x14ac:dyDescent="0.2">
      <c r="A4" s="5">
        <v>1</v>
      </c>
      <c r="B4" s="10" t="s">
        <v>15</v>
      </c>
      <c r="D4" s="12" t="s">
        <v>23</v>
      </c>
      <c r="E4" s="6">
        <v>830</v>
      </c>
      <c r="F4" s="14">
        <f>E4*C4</f>
        <v>0</v>
      </c>
    </row>
    <row r="5" spans="1:8" ht="144" customHeight="1" x14ac:dyDescent="0.2">
      <c r="B5" s="1" t="s">
        <v>17</v>
      </c>
    </row>
    <row r="6" spans="1:8" ht="18" customHeight="1" x14ac:dyDescent="0.2">
      <c r="A6" s="5">
        <v>2</v>
      </c>
      <c r="B6" s="10" t="s">
        <v>15</v>
      </c>
      <c r="D6" s="12" t="s">
        <v>23</v>
      </c>
      <c r="E6" s="6">
        <v>846</v>
      </c>
      <c r="F6" s="14">
        <f>E6*C6</f>
        <v>0</v>
      </c>
    </row>
    <row r="7" spans="1:8" ht="144" customHeight="1" x14ac:dyDescent="0.2">
      <c r="B7" s="1" t="s">
        <v>26</v>
      </c>
    </row>
    <row r="8" spans="1:8" s="11" customFormat="1" ht="18" customHeight="1" x14ac:dyDescent="0.25">
      <c r="A8" s="5">
        <v>3</v>
      </c>
      <c r="B8" s="10" t="s">
        <v>27</v>
      </c>
      <c r="C8" s="12"/>
      <c r="D8" s="12" t="s">
        <v>6</v>
      </c>
      <c r="E8" s="6">
        <v>73</v>
      </c>
      <c r="F8" s="14">
        <f>E8*C8</f>
        <v>0</v>
      </c>
    </row>
    <row r="9" spans="1:8" ht="94.9" customHeight="1" x14ac:dyDescent="0.2">
      <c r="A9" s="12"/>
      <c r="B9" s="1" t="s">
        <v>29</v>
      </c>
      <c r="D9" s="12"/>
    </row>
    <row r="10" spans="1:8" ht="18" customHeight="1" x14ac:dyDescent="0.2">
      <c r="A10" s="5">
        <v>4</v>
      </c>
      <c r="B10" s="9" t="s">
        <v>30</v>
      </c>
      <c r="D10" s="12" t="s">
        <v>6</v>
      </c>
      <c r="E10" s="6">
        <v>1108</v>
      </c>
      <c r="F10" s="28">
        <f>E10*C10</f>
        <v>0</v>
      </c>
    </row>
    <row r="11" spans="1:8" ht="90" customHeight="1" x14ac:dyDescent="0.2">
      <c r="A11" s="5"/>
      <c r="B11" s="3" t="s">
        <v>32</v>
      </c>
      <c r="C11" s="12">
        <v>133627</v>
      </c>
      <c r="D11" s="5"/>
      <c r="F11" s="28"/>
    </row>
    <row r="12" spans="1:8" ht="18" customHeight="1" x14ac:dyDescent="0.2">
      <c r="A12" s="5">
        <v>5</v>
      </c>
      <c r="B12" s="9" t="s">
        <v>33</v>
      </c>
      <c r="D12" s="12" t="s">
        <v>6</v>
      </c>
      <c r="E12" s="6">
        <v>1315</v>
      </c>
      <c r="F12" s="28">
        <f>E12*C12</f>
        <v>0</v>
      </c>
    </row>
    <row r="13" spans="1:8" ht="90" customHeight="1" x14ac:dyDescent="0.2">
      <c r="A13" s="5"/>
      <c r="B13" s="3" t="s">
        <v>34</v>
      </c>
      <c r="C13" s="12">
        <v>133633</v>
      </c>
      <c r="D13" s="5"/>
      <c r="F13" s="28"/>
    </row>
    <row r="14" spans="1:8" ht="18" customHeight="1" x14ac:dyDescent="0.2">
      <c r="A14" s="5">
        <v>6</v>
      </c>
      <c r="B14" s="29" t="s">
        <v>41</v>
      </c>
      <c r="D14" s="12" t="s">
        <v>6</v>
      </c>
      <c r="E14" s="6">
        <v>1156</v>
      </c>
      <c r="F14" s="14">
        <f>E14*C14</f>
        <v>0</v>
      </c>
    </row>
    <row r="15" spans="1:8" ht="90" customHeight="1" x14ac:dyDescent="0.2">
      <c r="B15" s="2" t="s">
        <v>42</v>
      </c>
      <c r="C15" s="12">
        <v>133603</v>
      </c>
      <c r="H15" s="30"/>
    </row>
    <row r="16" spans="1:8" ht="18" customHeight="1" x14ac:dyDescent="0.2">
      <c r="A16" s="5">
        <v>7</v>
      </c>
      <c r="B16" s="29" t="s">
        <v>43</v>
      </c>
      <c r="D16" s="12" t="s">
        <v>6</v>
      </c>
      <c r="E16" s="6">
        <v>1237</v>
      </c>
      <c r="F16" s="14">
        <f>E16*C16</f>
        <v>0</v>
      </c>
    </row>
    <row r="17" spans="1:6" ht="90" customHeight="1" x14ac:dyDescent="0.2">
      <c r="B17" s="2" t="s">
        <v>44</v>
      </c>
      <c r="C17" s="12">
        <v>133607</v>
      </c>
    </row>
    <row r="18" spans="1:6" ht="18" customHeight="1" x14ac:dyDescent="0.2">
      <c r="A18" s="5">
        <v>8</v>
      </c>
      <c r="B18" s="29" t="s">
        <v>45</v>
      </c>
      <c r="D18" s="12" t="s">
        <v>6</v>
      </c>
      <c r="E18" s="6">
        <v>1783</v>
      </c>
      <c r="F18" s="14">
        <f>E18*C18</f>
        <v>0</v>
      </c>
    </row>
    <row r="19" spans="1:6" ht="90" customHeight="1" x14ac:dyDescent="0.2">
      <c r="B19" s="2" t="s">
        <v>46</v>
      </c>
      <c r="C19" s="12">
        <v>133611</v>
      </c>
    </row>
    <row r="20" spans="1:6" ht="18" customHeight="1" x14ac:dyDescent="0.2">
      <c r="A20" s="5">
        <v>9</v>
      </c>
      <c r="B20" s="10" t="s">
        <v>13</v>
      </c>
      <c r="D20" s="12" t="s">
        <v>6</v>
      </c>
      <c r="E20" s="6">
        <v>1463.7</v>
      </c>
      <c r="F20" s="14">
        <f>E20*C20</f>
        <v>0</v>
      </c>
    </row>
    <row r="21" spans="1:6" ht="105" customHeight="1" x14ac:dyDescent="0.2">
      <c r="B21" s="3" t="s">
        <v>18</v>
      </c>
    </row>
  </sheetData>
  <sheetProtection algorithmName="SHA-512" hashValue="fwnGAqguwTY3Wi80zQi0DO3dFmqnUIu84dvVCR/bxpayagLYNHmfw7bJOVLpPlfsY9Tm2x98cbqI7TSyti87eQ==" saltValue="AmWNcsEoRfSMYZV9jixRkw==" spinCount="100000"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POCINČANI RUB</vt:lpstr>
      <vt:lpstr>INOX RUB</vt:lpstr>
    </vt:vector>
  </TitlesOfParts>
  <Company>ACO građevinski elementi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Danijel Morović</dc:creator>
  <cp:lastModifiedBy>Morović, Daniel</cp:lastModifiedBy>
  <cp:lastPrinted>2010-12-17T15:46:13Z</cp:lastPrinted>
  <dcterms:created xsi:type="dcterms:W3CDTF">2010-12-17T14:44:36Z</dcterms:created>
  <dcterms:modified xsi:type="dcterms:W3CDTF">2018-02-19T15:28:03Z</dcterms:modified>
</cp:coreProperties>
</file>