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r-zag-sr-0002\aco\Proizvodi\02. VISOKOGRADNJA\01. LINIJSKA ODVODNJA\04. INOX SLOT 8 kanali\Za slanje projektantima\ZA WEB\"/>
    </mc:Choice>
  </mc:AlternateContent>
  <bookViews>
    <workbookView xWindow="0" yWindow="0" windowWidth="28800" windowHeight="13950"/>
  </bookViews>
  <sheets>
    <sheet name="Slot 8 AISI304 " sheetId="4" r:id="rId1"/>
    <sheet name="Slot 8 AISI316L " sheetId="6" r:id="rId2"/>
  </sheets>
  <calcPr calcId="162913"/>
</workbook>
</file>

<file path=xl/calcChain.xml><?xml version="1.0" encoding="utf-8"?>
<calcChain xmlns="http://schemas.openxmlformats.org/spreadsheetml/2006/main">
  <c r="F62" i="6" l="1"/>
  <c r="F61" i="6"/>
  <c r="F60" i="6"/>
  <c r="F56" i="6"/>
  <c r="F55" i="6"/>
  <c r="F54" i="6"/>
  <c r="F50" i="6"/>
  <c r="F49" i="6"/>
  <c r="F46" i="6"/>
  <c r="F24" i="6"/>
  <c r="F21" i="6"/>
  <c r="F17" i="6"/>
  <c r="F15" i="6"/>
  <c r="F24" i="4"/>
  <c r="F17" i="4"/>
  <c r="F21" i="4"/>
  <c r="F15" i="4"/>
  <c r="F10" i="6" l="1"/>
  <c r="F10" i="4" l="1"/>
  <c r="F51" i="4" l="1"/>
  <c r="F50" i="4"/>
  <c r="F47" i="4"/>
  <c r="F63" i="4" l="1"/>
  <c r="F62" i="4"/>
  <c r="F61" i="4"/>
  <c r="F57" i="4"/>
  <c r="F56" i="4"/>
  <c r="F55" i="4"/>
  <c r="F40" i="6" l="1"/>
  <c r="F39" i="6"/>
  <c r="F38" i="6"/>
  <c r="F34" i="6"/>
  <c r="F33" i="6"/>
  <c r="F32" i="6"/>
  <c r="F27" i="6"/>
  <c r="F5" i="6"/>
  <c r="F5" i="4"/>
  <c r="F41" i="4" l="1"/>
  <c r="F40" i="4"/>
  <c r="F39" i="4"/>
  <c r="F34" i="4"/>
  <c r="F35" i="4"/>
  <c r="F33" i="4"/>
  <c r="F29" i="4"/>
</calcChain>
</file>

<file path=xl/sharedStrings.xml><?xml version="1.0" encoding="utf-8"?>
<sst xmlns="http://schemas.openxmlformats.org/spreadsheetml/2006/main" count="150" uniqueCount="70">
  <si>
    <t>poz.</t>
  </si>
  <si>
    <t>OPIS STAVKE</t>
  </si>
  <si>
    <t>kol.</t>
  </si>
  <si>
    <t>jed. mjera</t>
  </si>
  <si>
    <t>ukupno</t>
  </si>
  <si>
    <t>kom</t>
  </si>
  <si>
    <t>m</t>
  </si>
  <si>
    <t>ACO INOX Slot 8/14 kanal sa prirubnicom</t>
  </si>
  <si>
    <t>ACO INOX 157 donji dio horizontalni</t>
  </si>
  <si>
    <t>ACO INOX 157 donji dio vertikalni</t>
  </si>
  <si>
    <t>horizontalni DN100 bez prihvata izolacije</t>
  </si>
  <si>
    <t>horizontalni DN100 sa lijepljenjem izolacije</t>
  </si>
  <si>
    <t>horizontalni DN100 sa uklještenjem izolacije</t>
  </si>
  <si>
    <t>ACO INOX 157 Tile rešetka 168x168 mm L15</t>
  </si>
  <si>
    <t>Dobava i montaža ACO INOX 157 Tile pokrovne rešetke revizionog otvora 168x168 mm , izrađene iz nehrđajućeg čelika AISI 304 prema HRN EN 1253. Visina rešetke 25 mm, za ispunu keramikom visine 10 mm. Nosivost L15.</t>
  </si>
  <si>
    <t>linija 2</t>
  </si>
  <si>
    <t>Dobava i montaža ACO INOX 157 donjeg izljevnog dijela industrijskog slivnika izrađenog prema HRN EN 1253, s izvadivim zaporom za miris (sifonom), promjera tijela 157 mm, visine 147 mm i horizontalnim odvodom DN 100. Sve izrađeno iz nehrđajućeg čelika AISI 316L. sa gumenim brtvenim prstenom.</t>
  </si>
  <si>
    <t>Dobava i montaža ACO INOX 157 donjeg izljevnog dijela industrijskog slivnika izrađenog prema HRN EN 1253, s izvadivim zaporom za miris (sifonom), promjera tijela 157 mm, visine 170 mm i vertikalnim odvodom DN 100. Sve izrađeno iz nehrđajućeg čelika AISI 316L. sa gumenim brtvenim prstenom.</t>
  </si>
  <si>
    <t xml:space="preserve">linija 1 </t>
  </si>
  <si>
    <t xml:space="preserve">SLOT 8 - izljevni slivnici FHD157 </t>
  </si>
  <si>
    <t>Dobava i montaža ACO FHD 157 donjeg izljevnog dijela industrijskog slivnika izrađenog prema HRN EN 1253, s izvadivim zaporom za miris (sifonom), promjera tijela 157 mm, visine 170 mm i vertikalnim odvodom DN 100. Sve izrađeno iz nehrđajućeg čelika AISI 304 sa gumenim brtvenim prstenom.</t>
  </si>
  <si>
    <t>Dobava i montaža ACO FHD 157 donjeg izljevnog dijela industrijskog slivnika izrađenog prema HRN EN 1253, s izvadivim zaporom za miris (sifonom), promjera tijela 157 mm, visine 147 mm i horizontalnim odvodom DN 100. Sve izrađeno iz nehrđajućeg čelika AISI 304 sa gumenim brtvenim prstenom.</t>
  </si>
  <si>
    <t>SLOT 8 - izljevni slivnici FHD142</t>
  </si>
  <si>
    <t>Dobava i montaža ACO FHD 142 donjeg izljevnog dijela industrijskog slivnika izrađenog prema HRN EN 1253, s izvadivim zaporom za miris (sifonom), promjera tijela 142 mm, visine 115 mm i horizontalnim odvodom DN 70 Sve izrađeno iz nehrđajućeg čelika AISI 304 sa gumenim brtvenim prstenom.</t>
  </si>
  <si>
    <t>horizontalni DN70 bez prihvata izolacije</t>
  </si>
  <si>
    <t>horizontalni DN70 sa lijepljenjem izolacije</t>
  </si>
  <si>
    <t>horizontalni DN70 sa uklještenjem izolacije</t>
  </si>
  <si>
    <t>ACO FHD 142 sito za nečistoće za horizontalne sl.</t>
  </si>
  <si>
    <t>ACO FHD 142 donji dio horizontalni</t>
  </si>
  <si>
    <t>ACO FHD 142 donji dio vertikalni</t>
  </si>
  <si>
    <t>Dobava i montaža ACO FHD 142 donjeg izljevnog dijela industrijskog slivnika izrađenog prema HRN EN 1253, s izvadivim zaporom za miris (sifonom), promjera tijela 142 mm, visine 115 mm i vertikalnim odvodom DN 70 Sve izrađeno iz nehrđajućeg čelika AISI 304 sa gumenim brtvenim prstenom.</t>
  </si>
  <si>
    <t>ACO FHD 142 dodatna prirubnica</t>
  </si>
  <si>
    <t>Dobava i montaža ACO FHD 142 dodatne prirubnice industrijskog slivnika izrađenog prema HRN EN 1253, promjera tijela 142 mm. Sve izrađeno iz nehrđajućeg čelika AISI 304 sa gumenim brtvenim prstenom.</t>
  </si>
  <si>
    <t>prirubnica sa lijepljenjem izolacije</t>
  </si>
  <si>
    <t>prirubnica sa uklještenjem izolacije</t>
  </si>
  <si>
    <r>
      <t xml:space="preserve">Dobava i montaža ACO INOX Slot 8 kanala u šlic izvedbi, upojni otvor 8 mm sa 3 mm zaštitnim rubom sa svake strane, iz nehrđajućeg čelika AISI 304. Tijelo kanala sa plitkom prirubnicom za prihvat plitkog hidroizolacijskog premaza,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preko inox slivnika sa prihvatom izolacije i horizontalnim / vertikalnim izljevom DN70 / DN100.</t>
    </r>
  </si>
  <si>
    <r>
      <t xml:space="preserve">Dobava i montaža ACO INOX Slot 8 kanala u šlic izvedbi, upojni otvor 8 mm sa 3 mm zaštitnim rubom sa svake strane, iz nehrđajućeg čelika AISI 304. Tijelo kanala sa plitkom prirubnicom za prihvat plitkog hidroizolacijskog premaza,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rPr>
      <t>bočno DN50 / DN70</t>
    </r>
  </si>
  <si>
    <t>SLOT 8 KANALI sa prirubnicom za prihvat h.i. nehrđajući čelik AISI304</t>
  </si>
  <si>
    <t>SLOT 8 KANALI sa prirubnicom za prihvat h.i. nehrđajući čelik AISI316L</t>
  </si>
  <si>
    <r>
      <t xml:space="preserve">Dobava i montaža ACO INOX Slot 8 kanala u šlic izvedbi, upojni otvor 8 mm sa 3 mm zaštitnim rubom sa svake strane, iz nehrđajućeg čelika AISI 316L. Tijelo kanala sa plitkom prirubnicom za prihvat plitkog hidroizolacijskog premaza,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preko inox slivnika sa prihvatom izolacije i horizontalnim / vertikalnim izljevom DN70 / DN100.</t>
    </r>
  </si>
  <si>
    <r>
      <t xml:space="preserve">Dobava i montaža ACO INOX Slot 8 kanala u šlic izvedbi, upojni otvor 8 mm sa 3 mm zaštitnim rubom sa svake strane, iz nehrđajućeg čelika AISI 316L. Tijelo kanala sa plitkom prirubnicom za prihvat plitkog hidroizolacijskog premaza,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bočno DN50 / DN70</t>
    </r>
  </si>
  <si>
    <t>ACO INOX mrežasta rešetka 168x168 mm A15</t>
  </si>
  <si>
    <t xml:space="preserve">Dobava i montaža ACO INOX protuklizne mrežaste rešetke 168x168 mm za industrijske slivnike, izrađene iz nehrđajućeg čelika AISI 304 prema HRN EN 1253. Visina rešetke 25 mm. Nosivost L15. </t>
  </si>
  <si>
    <t>ACO INOX heelsafe rešetka 168x168 mm L15</t>
  </si>
  <si>
    <t>Dobava i montaža ACO INOX  rešetke 168x168 mm za industrijske slivnike, izrađene iz nehrđajućeg čelika AISI 304 prema HRN EN 1253. Visina rešetke 25 mm. Nosivost L15. Rešetka izvedena prema EHEDG higijenskim standardima sa zaobljenim rubovima i punim uzdužnim varom na svim prečkama. Zaštitna obrada materijala pikopasiviziranjem radi otpornosti na koroziju..</t>
  </si>
  <si>
    <t>ACO INOX pune rešetka 168x168 mm M125</t>
  </si>
  <si>
    <t xml:space="preserve">Dobava i montaža ACO INOX pune rešetke 168x168 mm za industrijske slivnike, izrađene iz nehrđajućeg čelika AISI 304 prema HRN EN 1253. Visina rešetke 25 mm. Nosivost M125. </t>
  </si>
  <si>
    <t>SLOT 8 - REŠETKE</t>
  </si>
  <si>
    <t>SLOT 8 - izljevni slivnici FHD142 AISI316L</t>
  </si>
  <si>
    <t>SLOT 8 - izljevni slivnici FHD 157 AISI316L</t>
  </si>
  <si>
    <t xml:space="preserve">Dobava i montaža ACO INOX protuklizne mrežaste rešetke 168x168 mm za industrijske slivnike, izrađene iz nehrđajućeg čelika AISI 316L prema HRN EN 1253. Visina rešetke 25 mm. Nosivost L15. </t>
  </si>
  <si>
    <t>Dobava i montaža ACO INOX  rešetke 168x168 mm za industrijske slivnike, izrađene iz nehrđajućeg čelika AISI 316L prema HRN EN 1253. Visina rešetke 25 mm. Nosivost L15. Rešetka izvedena prema EHEDG higijenskim standardima sa zaobljenim rubovima i punim uzdužnim varom na svim prečkama. Zaštitna obrada materijala pikopasiviziranjem radi otpornosti na koroziju..</t>
  </si>
  <si>
    <t xml:space="preserve">Dobava i montaža ACO INOX pune rešetke 168x168 mm za industrijske slivnike, izrađene iz nehrđajućeg čelika AISI 316L prema HRN EN 1253. Visina rešetke 25 mm. Nosivost M125. </t>
  </si>
  <si>
    <t>Dobava i montaža ACO INOX 157 Tile pokrovne rešetke revizionog otvora 168x168 mm , izrađene iz nehrđajućeg čelika AISI 316L prema HRN EN 1253. Visina rešetke 25 mm, za ispunu keramikom visine 10 mm. Nosivost L15.</t>
  </si>
  <si>
    <t>Dobava i montaža ACO FHD 142 dodatne prirubnice industrijskog slivnika izrađenog prema HRN EN 1253, promjera tijela 142 mm. Sve izrađeno iz nehrđajućeg čelika AISI 316L sa gumenim brtvenim prstenom.</t>
  </si>
  <si>
    <t>Dobava i montaža ACO FHD 142 donjeg izljevnog dijela industrijskog slivnika izrađenog prema HRN EN 1253, s izvadivim zaporom za miris (sifonom), promjera tijela 142 mm, visine 115 mm i horizontalnim odvodom DN 70 Sve izrađeno iz nehrđajućeg čelika AISI 316L sa gumenim brtvenim prstenom.</t>
  </si>
  <si>
    <t>Dobava i montaža ACO FHD 142 donjeg izljevnog dijela industrijskog slivnika izrađenog prema HRN EN 1253, s izvadivim zaporom za miris (sifonom), promjera tijela 142 mm, visine 115 mm i vertikalnim odvodom DN 70 Sve izrađeno iz nehrđajućeg čelika AISI 316L sa gumenim brtvenim prstenom.</t>
  </si>
  <si>
    <t>Dobava i montaža ACO FHD 157 sita za nečistoće iz nehrđajućeg čelika AISI 304 prema HRN EN 1253. Promjer sita 156 mm, visina 26 mm</t>
  </si>
  <si>
    <t>vertiklani DN100 bez prihvata izolacije</t>
  </si>
  <si>
    <t>vertiklani DN100 sa lijepljenjem izolacije</t>
  </si>
  <si>
    <t>vertiklani DN100 sa uklještenjem izolacije</t>
  </si>
  <si>
    <t>ACO INOX 157 sito za nečistoće slivnike</t>
  </si>
  <si>
    <t xml:space="preserve">ACO FHD 142 sito za nečistoće za slivnike </t>
  </si>
  <si>
    <t>Dobava i montaža ACO FHD 142 sita za nečistoće iz nehrđajućeg čelika AISI 304 prema HRN EN 1253. Promjer sita 142 mm, visina 26 mm.</t>
  </si>
  <si>
    <t>vertiklani DN70 bez prihvata izolacije</t>
  </si>
  <si>
    <t>vertiklani DN70 sa lijepljenjem izolacije</t>
  </si>
  <si>
    <t>vertiklani DN70 sa uklještenjem izolacije</t>
  </si>
  <si>
    <t xml:space="preserve">ACO INOX 157 sito za nečistoće </t>
  </si>
  <si>
    <t>Dobava i montaža ACO INOX 157 sita za nečistoće iz nehrđajućeg čelika AISI 316L. prema HRN EN 1253. Promjer sita 156 mm, visina 26 mm.</t>
  </si>
  <si>
    <t>Dobava i montaža ACO FHD 142 sita za nečistoće iz nehrđajućeg čelika AISI 316L prema HRN EN 1253. Promjer sita 142 mm, visina 26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</si>
</sst>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Calibri"/>
      <family val="2"/>
      <charset val="238"/>
      <scheme val="minor"/>
    </font>
    <font>
      <sz val="10"/>
      <color theme="1"/>
      <name val="Arial"/>
      <family val="2"/>
      <charset val="238"/>
    </font>
    <font>
      <b/>
      <sz val="10"/>
      <color theme="1"/>
      <name val="Arial"/>
      <family val="2"/>
      <charset val="238"/>
    </font>
    <font>
      <sz val="7"/>
      <color rgb="FF333333"/>
      <name val="Arial"/>
      <family val="2"/>
      <charset val="238"/>
    </font>
    <font>
      <sz val="10"/>
      <color rgb="FFFF0000"/>
      <name val="Arial"/>
      <family val="2"/>
      <charset val="238"/>
    </font>
    <font>
      <b/>
      <sz val="10"/>
      <color theme="0"/>
      <name val="Arial"/>
      <family val="2"/>
      <charset val="238"/>
    </font>
    <font>
      <sz val="10"/>
      <color rgb="FF333333"/>
      <name val="Verdana"/>
      <family val="2"/>
      <charset val="238"/>
    </font>
    <font>
      <sz val="10"/>
      <color rgb="FFFF0000"/>
      <name val="Arial"/>
      <family val="2"/>
    </font>
    <font>
      <sz val="10"/>
      <color theme="1"/>
      <name val="Arial"/>
      <family val="2"/>
    </font>
    <font>
      <b/>
      <sz val="10"/>
      <color theme="1"/>
      <name val="Calibri"/>
      <family val="2"/>
      <charset val="238"/>
      <scheme val="minor"/>
    </font>
    <font>
      <sz val="10"/>
      <color theme="1"/>
      <name val="Calibri"/>
      <family val="2"/>
      <charset val="238"/>
      <scheme val="minor"/>
    </font>
    <font>
      <sz val="9"/>
      <color rgb="FFCC0000"/>
      <name val="Verdana"/>
      <family val="2"/>
      <charset val="238"/>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1">
    <xf numFmtId="0" fontId="0" fillId="0" borderId="0"/>
  </cellStyleXfs>
  <cellXfs count="50">
    <xf numFmtId="0" fontId="0" fillId="0" borderId="0" xfId="0"/>
    <xf numFmtId="0" fontId="2" fillId="0" borderId="0" xfId="0" applyFont="1" applyAlignment="1">
      <alignment horizontal="left" vertical="center" wrapText="1"/>
    </xf>
    <xf numFmtId="0" fontId="1" fillId="0" borderId="0" xfId="0" applyFont="1" applyBorder="1" applyAlignment="1">
      <alignment horizontal="justify" vertical="top" wrapText="1"/>
    </xf>
    <xf numFmtId="0" fontId="3" fillId="0" borderId="0" xfId="0" applyFont="1"/>
    <xf numFmtId="0" fontId="1"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wrapText="1"/>
    </xf>
    <xf numFmtId="4" fontId="2" fillId="0" borderId="0" xfId="0" applyNumberFormat="1" applyFont="1" applyAlignment="1">
      <alignment horizontal="center" vertical="center" wrapText="1"/>
    </xf>
    <xf numFmtId="4" fontId="2" fillId="0" borderId="0" xfId="0" applyNumberFormat="1" applyFont="1" applyAlignment="1">
      <alignment horizontal="center" vertical="center"/>
    </xf>
    <xf numFmtId="0" fontId="1" fillId="0" borderId="0" xfId="0" applyFont="1"/>
    <xf numFmtId="0" fontId="2" fillId="2" borderId="0" xfId="0" applyFont="1" applyFill="1" applyAlignment="1">
      <alignment horizontal="center" vertical="center"/>
    </xf>
    <xf numFmtId="0" fontId="1" fillId="2" borderId="0" xfId="0" applyFont="1" applyFill="1" applyAlignment="1">
      <alignment horizontal="center" vertical="center" wrapText="1"/>
    </xf>
    <xf numFmtId="4" fontId="1" fillId="2" borderId="0" xfId="0" applyNumberFormat="1" applyFont="1" applyFill="1" applyAlignment="1">
      <alignment horizontal="center" vertical="center" wrapText="1"/>
    </xf>
    <xf numFmtId="4" fontId="1" fillId="2" borderId="0" xfId="0" applyNumberFormat="1" applyFont="1" applyFill="1" applyAlignment="1">
      <alignment horizontal="center" vertical="center"/>
    </xf>
    <xf numFmtId="0" fontId="1" fillId="2" borderId="0" xfId="0" applyFont="1" applyFill="1"/>
    <xf numFmtId="0" fontId="2" fillId="0" borderId="0" xfId="0" applyFont="1" applyFill="1" applyAlignment="1">
      <alignment horizontal="center" vertical="center"/>
    </xf>
    <xf numFmtId="4" fontId="1" fillId="0" borderId="0" xfId="0" applyNumberFormat="1" applyFont="1" applyFill="1" applyAlignment="1">
      <alignment horizontal="center" vertical="center"/>
    </xf>
    <xf numFmtId="0" fontId="1" fillId="0" borderId="0" xfId="0" applyFont="1" applyFill="1"/>
    <xf numFmtId="0" fontId="1" fillId="0" borderId="0" xfId="0" applyFont="1" applyAlignment="1">
      <alignment horizontal="center" vertical="center"/>
    </xf>
    <xf numFmtId="4" fontId="1" fillId="0" borderId="0" xfId="0" applyNumberFormat="1" applyFont="1" applyAlignment="1">
      <alignment horizontal="center" vertical="center"/>
    </xf>
    <xf numFmtId="0" fontId="1" fillId="0" borderId="0" xfId="0" applyFont="1" applyAlignment="1">
      <alignment horizontal="center"/>
    </xf>
    <xf numFmtId="4" fontId="1" fillId="0" borderId="0" xfId="0" applyNumberFormat="1" applyFont="1"/>
    <xf numFmtId="4" fontId="1" fillId="0" borderId="0" xfId="0" applyNumberFormat="1" applyFont="1" applyAlignment="1">
      <alignment horizontal="center"/>
    </xf>
    <xf numFmtId="0" fontId="1" fillId="2" borderId="0" xfId="0" applyFont="1" applyFill="1" applyAlignment="1">
      <alignment horizontal="center"/>
    </xf>
    <xf numFmtId="4" fontId="1" fillId="2" borderId="0" xfId="0" applyNumberFormat="1" applyFont="1" applyFill="1"/>
    <xf numFmtId="0" fontId="5" fillId="2"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applyAlignment="1">
      <alignment horizontal="center"/>
    </xf>
    <xf numFmtId="4" fontId="1" fillId="0" borderId="0" xfId="0" applyNumberFormat="1" applyFont="1" applyFill="1"/>
    <xf numFmtId="0" fontId="6" fillId="0" borderId="0" xfId="0" applyFont="1"/>
    <xf numFmtId="0" fontId="1" fillId="0" borderId="0" xfId="0" applyFont="1" applyAlignment="1"/>
    <xf numFmtId="0" fontId="1" fillId="2" borderId="0" xfId="0" applyFont="1" applyFill="1" applyAlignment="1"/>
    <xf numFmtId="0" fontId="1" fillId="0" borderId="0" xfId="0" applyFont="1" applyFill="1" applyAlignment="1"/>
    <xf numFmtId="0" fontId="2" fillId="0" borderId="0" xfId="0" applyFont="1" applyAlignment="1"/>
    <xf numFmtId="0" fontId="8" fillId="2" borderId="0" xfId="0" applyFont="1" applyFill="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8" fillId="0" borderId="0" xfId="0" applyFont="1" applyAlignment="1">
      <alignment horizontal="center"/>
    </xf>
    <xf numFmtId="4" fontId="10" fillId="0" borderId="0" xfId="0" applyNumberFormat="1" applyFont="1"/>
    <xf numFmtId="4" fontId="9" fillId="0" borderId="0" xfId="0" applyNumberFormat="1" applyFont="1" applyAlignment="1">
      <alignment horizontal="center" vertical="center"/>
    </xf>
    <xf numFmtId="0" fontId="10" fillId="0" borderId="0" xfId="0" applyFont="1"/>
    <xf numFmtId="0" fontId="9" fillId="0" borderId="0" xfId="0" applyFont="1" applyFill="1" applyAlignment="1">
      <alignment horizontal="center" vertical="center"/>
    </xf>
    <xf numFmtId="0" fontId="9" fillId="0" borderId="0" xfId="0" applyFont="1" applyFill="1" applyAlignment="1">
      <alignment horizontal="left" vertical="center"/>
    </xf>
    <xf numFmtId="0" fontId="8" fillId="0" borderId="0" xfId="0" applyFont="1" applyAlignment="1">
      <alignment horizontal="center" vertical="center"/>
    </xf>
    <xf numFmtId="4" fontId="10" fillId="0" borderId="0" xfId="0" applyNumberFormat="1" applyFont="1" applyAlignment="1">
      <alignment horizontal="center" vertical="center"/>
    </xf>
    <xf numFmtId="0" fontId="10" fillId="0" borderId="0" xfId="0" applyFont="1" applyFill="1"/>
    <xf numFmtId="0" fontId="8" fillId="0" borderId="0" xfId="0" applyFont="1"/>
    <xf numFmtId="0" fontId="1" fillId="0" borderId="0" xfId="0" applyFont="1" applyFill="1" applyAlignment="1">
      <alignment horizontal="left" vertical="center"/>
    </xf>
    <xf numFmtId="0" fontId="11"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21.png"/><Relationship Id="rId18" Type="http://schemas.openxmlformats.org/officeDocument/2006/relationships/image" Target="../media/image11.jpeg"/><Relationship Id="rId3" Type="http://schemas.openxmlformats.org/officeDocument/2006/relationships/image" Target="../media/image3.jpeg"/><Relationship Id="rId21" Type="http://schemas.openxmlformats.org/officeDocument/2006/relationships/image" Target="../media/image14.jpeg"/><Relationship Id="rId7" Type="http://schemas.openxmlformats.org/officeDocument/2006/relationships/image" Target="../media/image7.jpeg"/><Relationship Id="rId12" Type="http://schemas.openxmlformats.org/officeDocument/2006/relationships/image" Target="../media/image20.emf"/><Relationship Id="rId17" Type="http://schemas.openxmlformats.org/officeDocument/2006/relationships/image" Target="../media/image10.jpeg"/><Relationship Id="rId2" Type="http://schemas.openxmlformats.org/officeDocument/2006/relationships/image" Target="../media/image2.jpeg"/><Relationship Id="rId16" Type="http://schemas.openxmlformats.org/officeDocument/2006/relationships/image" Target="../media/image9.jpeg"/><Relationship Id="rId20" Type="http://schemas.openxmlformats.org/officeDocument/2006/relationships/image" Target="../media/image13.jpeg"/><Relationship Id="rId1" Type="http://schemas.openxmlformats.org/officeDocument/2006/relationships/image" Target="../media/image1.emf"/><Relationship Id="rId6" Type="http://schemas.openxmlformats.org/officeDocument/2006/relationships/image" Target="../media/image6.jpeg"/><Relationship Id="rId11" Type="http://schemas.openxmlformats.org/officeDocument/2006/relationships/image" Target="../media/image19.png"/><Relationship Id="rId24" Type="http://schemas.openxmlformats.org/officeDocument/2006/relationships/image" Target="../media/image24.png"/><Relationship Id="rId5" Type="http://schemas.openxmlformats.org/officeDocument/2006/relationships/image" Target="../media/image5.emf"/><Relationship Id="rId15" Type="http://schemas.openxmlformats.org/officeDocument/2006/relationships/image" Target="../media/image23.png"/><Relationship Id="rId23" Type="http://schemas.openxmlformats.org/officeDocument/2006/relationships/image" Target="../media/image16.emf"/><Relationship Id="rId10" Type="http://schemas.openxmlformats.org/officeDocument/2006/relationships/image" Target="../media/image18.png"/><Relationship Id="rId19" Type="http://schemas.openxmlformats.org/officeDocument/2006/relationships/image" Target="../media/image12.jpeg"/><Relationship Id="rId4" Type="http://schemas.openxmlformats.org/officeDocument/2006/relationships/image" Target="../media/image4.jpe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7</xdr:col>
      <xdr:colOff>118441</xdr:colOff>
      <xdr:row>3</xdr:row>
      <xdr:rowOff>409575</xdr:rowOff>
    </xdr:from>
    <xdr:to>
      <xdr:col>7</xdr:col>
      <xdr:colOff>1350142</xdr:colOff>
      <xdr:row>3</xdr:row>
      <xdr:rowOff>1419224</xdr:rowOff>
    </xdr:to>
    <xdr:pic>
      <xdr:nvPicPr>
        <xdr:cNvPr id="12" name="Slika 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86516" y="1200150"/>
          <a:ext cx="1231701" cy="100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457201</xdr:colOff>
      <xdr:row>27</xdr:row>
      <xdr:rowOff>95250</xdr:rowOff>
    </xdr:from>
    <xdr:to>
      <xdr:col>6</xdr:col>
      <xdr:colOff>1465455</xdr:colOff>
      <xdr:row>27</xdr:row>
      <xdr:rowOff>647700</xdr:rowOff>
    </xdr:to>
    <xdr:pic>
      <xdr:nvPicPr>
        <xdr:cNvPr id="15"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24851" y="12220575"/>
          <a:ext cx="1008254"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66676</xdr:colOff>
      <xdr:row>31</xdr:row>
      <xdr:rowOff>194905</xdr:rowOff>
    </xdr:from>
    <xdr:to>
      <xdr:col>7</xdr:col>
      <xdr:colOff>1171417</xdr:colOff>
      <xdr:row>31</xdr:row>
      <xdr:rowOff>821830</xdr:rowOff>
    </xdr:to>
    <xdr:pic>
      <xdr:nvPicPr>
        <xdr:cNvPr id="19" name="lightbox-image" descr="http://catalogue.aco-buildingdrainage.com/var/aco/storage/ilcatalogue/files/image/productTable.jpg/IM0005435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39226" y="13844230"/>
          <a:ext cx="1104741" cy="62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53068</xdr:colOff>
      <xdr:row>31</xdr:row>
      <xdr:rowOff>195783</xdr:rowOff>
    </xdr:from>
    <xdr:to>
      <xdr:col>8</xdr:col>
      <xdr:colOff>1157807</xdr:colOff>
      <xdr:row>31</xdr:row>
      <xdr:rowOff>821974</xdr:rowOff>
    </xdr:to>
    <xdr:pic>
      <xdr:nvPicPr>
        <xdr:cNvPr id="22" name="lightbox-image" descr="http://catalogue.aco-buildingdrainage.com/var/aco/storage/ilcatalogue/files/image/productTable.jpg/IM0005434_productTable_large.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987768" y="13845108"/>
          <a:ext cx="1104739" cy="626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461844</xdr:colOff>
      <xdr:row>31</xdr:row>
      <xdr:rowOff>190500</xdr:rowOff>
    </xdr:from>
    <xdr:to>
      <xdr:col>6</xdr:col>
      <xdr:colOff>1276232</xdr:colOff>
      <xdr:row>31</xdr:row>
      <xdr:rowOff>733425</xdr:rowOff>
    </xdr:to>
    <xdr:pic>
      <xdr:nvPicPr>
        <xdr:cNvPr id="23" name="Slika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29494" y="13839825"/>
          <a:ext cx="814388"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104776</xdr:colOff>
      <xdr:row>37</xdr:row>
      <xdr:rowOff>51947</xdr:rowOff>
    </xdr:from>
    <xdr:to>
      <xdr:col>7</xdr:col>
      <xdr:colOff>1076509</xdr:colOff>
      <xdr:row>37</xdr:row>
      <xdr:rowOff>883932</xdr:rowOff>
    </xdr:to>
    <xdr:pic>
      <xdr:nvPicPr>
        <xdr:cNvPr id="24" name="lightbox-image" descr="http://catalogue.aco-buildingdrainage.com/var/aco/storage/ilcatalogue/files/image/productTable.jpg/IM0005440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077326" y="15844397"/>
          <a:ext cx="971733" cy="83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114300</xdr:colOff>
      <xdr:row>37</xdr:row>
      <xdr:rowOff>83003</xdr:rowOff>
    </xdr:from>
    <xdr:to>
      <xdr:col>8</xdr:col>
      <xdr:colOff>1091883</xdr:colOff>
      <xdr:row>37</xdr:row>
      <xdr:rowOff>942938</xdr:rowOff>
    </xdr:to>
    <xdr:pic>
      <xdr:nvPicPr>
        <xdr:cNvPr id="25" name="lightbox-image" descr="http://catalogue.aco-buildingdrainage.com/var/aco/storage/ilcatalogue/files/image/productTable.jpg/IM0005439_productTable_larg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049000" y="15875453"/>
          <a:ext cx="977583" cy="859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682197</xdr:colOff>
      <xdr:row>37</xdr:row>
      <xdr:rowOff>85725</xdr:rowOff>
    </xdr:from>
    <xdr:to>
      <xdr:col>6</xdr:col>
      <xdr:colOff>1189459</xdr:colOff>
      <xdr:row>37</xdr:row>
      <xdr:rowOff>876300</xdr:rowOff>
    </xdr:to>
    <xdr:pic>
      <xdr:nvPicPr>
        <xdr:cNvPr id="26" name="Slika 2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49847" y="15878175"/>
          <a:ext cx="507262"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504826</xdr:colOff>
      <xdr:row>45</xdr:row>
      <xdr:rowOff>245578</xdr:rowOff>
    </xdr:from>
    <xdr:ext cx="838199" cy="459272"/>
    <xdr:pic>
      <xdr:nvPicPr>
        <xdr:cNvPr id="16"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6" y="18543103"/>
          <a:ext cx="838199" cy="459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772887</xdr:colOff>
      <xdr:row>53</xdr:row>
      <xdr:rowOff>257175</xdr:rowOff>
    </xdr:from>
    <xdr:to>
      <xdr:col>6</xdr:col>
      <xdr:colOff>1447801</xdr:colOff>
      <xdr:row>53</xdr:row>
      <xdr:rowOff>676698</xdr:rowOff>
    </xdr:to>
    <xdr:pic>
      <xdr:nvPicPr>
        <xdr:cNvPr id="30" name="lightbox-image" descr="http://catalogue.aco-buildingdrainage.com/var/aco/storage/ilcatalogue/files/image/productTable.jpg/IM0005940_productTable_large.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40537" y="21421725"/>
          <a:ext cx="674914" cy="419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200025</xdr:colOff>
      <xdr:row>53</xdr:row>
      <xdr:rowOff>204107</xdr:rowOff>
    </xdr:from>
    <xdr:to>
      <xdr:col>7</xdr:col>
      <xdr:colOff>1279311</xdr:colOff>
      <xdr:row>53</xdr:row>
      <xdr:rowOff>703591</xdr:rowOff>
    </xdr:to>
    <xdr:pic>
      <xdr:nvPicPr>
        <xdr:cNvPr id="31" name="lightbox-image" descr="http://catalogue.aco-buildingdrainage.com/var/aco/storage/ilcatalogue/files/image/productTable.jpg/IM0005456_productTable_larg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229725" y="21368657"/>
          <a:ext cx="1079286" cy="499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53</xdr:row>
      <xdr:rowOff>179613</xdr:rowOff>
    </xdr:from>
    <xdr:to>
      <xdr:col>8</xdr:col>
      <xdr:colOff>1203111</xdr:colOff>
      <xdr:row>53</xdr:row>
      <xdr:rowOff>701686</xdr:rowOff>
    </xdr:to>
    <xdr:pic>
      <xdr:nvPicPr>
        <xdr:cNvPr id="32" name="lightbox-image" descr="http://catalogue.aco-buildingdrainage.com/var/aco/storage/ilcatalogue/files/image/productTable.jpg/IM0005455_productTable_large.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591800" y="21344163"/>
          <a:ext cx="1079286" cy="52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865415</xdr:colOff>
      <xdr:row>59</xdr:row>
      <xdr:rowOff>142875</xdr:rowOff>
    </xdr:from>
    <xdr:to>
      <xdr:col>6</xdr:col>
      <xdr:colOff>1362075</xdr:colOff>
      <xdr:row>59</xdr:row>
      <xdr:rowOff>833148</xdr:rowOff>
    </xdr:to>
    <xdr:pic>
      <xdr:nvPicPr>
        <xdr:cNvPr id="33" name="lightbox-image" descr="http://catalogue.aco-buildingdrainage.com/var/aco/storage/ilcatalogue/files/image/productTable.jpg/IM0005939_productTable_large.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733065" y="23450550"/>
          <a:ext cx="496660" cy="69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59</xdr:row>
      <xdr:rowOff>106456</xdr:rowOff>
    </xdr:from>
    <xdr:to>
      <xdr:col>7</xdr:col>
      <xdr:colOff>1135251</xdr:colOff>
      <xdr:row>59</xdr:row>
      <xdr:rowOff>796394</xdr:rowOff>
    </xdr:to>
    <xdr:pic>
      <xdr:nvPicPr>
        <xdr:cNvPr id="34" name="lightbox-image" descr="http://catalogue.aco-buildingdrainage.com/var/aco/storage/ilcatalogue/files/image/productTable.jpg/IM0005461_productTable_large.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163050" y="23414131"/>
          <a:ext cx="1001901" cy="689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59</xdr:row>
      <xdr:rowOff>80203</xdr:rowOff>
    </xdr:from>
    <xdr:to>
      <xdr:col>8</xdr:col>
      <xdr:colOff>1192401</xdr:colOff>
      <xdr:row>59</xdr:row>
      <xdr:rowOff>784550</xdr:rowOff>
    </xdr:to>
    <xdr:pic>
      <xdr:nvPicPr>
        <xdr:cNvPr id="35" name="lightbox-image" descr="http://catalogue.aco-buildingdrainage.com/var/aco/storage/ilcatalogue/files/image/productTable.jpg/IM0005460_productTable_large.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658475" y="23387878"/>
          <a:ext cx="1001901" cy="70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257176</xdr:colOff>
      <xdr:row>48</xdr:row>
      <xdr:rowOff>114300</xdr:rowOff>
    </xdr:from>
    <xdr:to>
      <xdr:col>7</xdr:col>
      <xdr:colOff>1323976</xdr:colOff>
      <xdr:row>48</xdr:row>
      <xdr:rowOff>542611</xdr:rowOff>
    </xdr:to>
    <xdr:pic>
      <xdr:nvPicPr>
        <xdr:cNvPr id="37" name="Slika 36"/>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86876" y="19754850"/>
          <a:ext cx="1066800" cy="428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571501</xdr:colOff>
      <xdr:row>48</xdr:row>
      <xdr:rowOff>95250</xdr:rowOff>
    </xdr:from>
    <xdr:to>
      <xdr:col>6</xdr:col>
      <xdr:colOff>1638301</xdr:colOff>
      <xdr:row>48</xdr:row>
      <xdr:rowOff>501975</xdr:rowOff>
    </xdr:to>
    <xdr:pic>
      <xdr:nvPicPr>
        <xdr:cNvPr id="38" name="Slika 37"/>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439151" y="19735800"/>
          <a:ext cx="1066800" cy="40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219074</xdr:colOff>
      <xdr:row>3</xdr:row>
      <xdr:rowOff>309629</xdr:rowOff>
    </xdr:from>
    <xdr:to>
      <xdr:col>6</xdr:col>
      <xdr:colOff>1855767</xdr:colOff>
      <xdr:row>3</xdr:row>
      <xdr:rowOff>1485900</xdr:rowOff>
    </xdr:to>
    <xdr:pic>
      <xdr:nvPicPr>
        <xdr:cNvPr id="2" name="Picture 1"/>
        <xdr:cNvPicPr>
          <a:picLocks noChangeAspect="1"/>
        </xdr:cNvPicPr>
      </xdr:nvPicPr>
      <xdr:blipFill>
        <a:blip xmlns:r="http://schemas.openxmlformats.org/officeDocument/2006/relationships" r:embed="rId17"/>
        <a:stretch>
          <a:fillRect/>
        </a:stretch>
      </xdr:blipFill>
      <xdr:spPr>
        <a:xfrm>
          <a:off x="8086724" y="1100204"/>
          <a:ext cx="1636693" cy="1176271"/>
        </a:xfrm>
        <a:prstGeom prst="rect">
          <a:avLst/>
        </a:prstGeom>
      </xdr:spPr>
    </xdr:pic>
    <xdr:clientData/>
  </xdr:twoCellAnchor>
  <xdr:oneCellAnchor>
    <xdr:from>
      <xdr:col>8</xdr:col>
      <xdr:colOff>147016</xdr:colOff>
      <xdr:row>8</xdr:row>
      <xdr:rowOff>381000</xdr:rowOff>
    </xdr:from>
    <xdr:ext cx="1231701" cy="1009649"/>
    <xdr:pic>
      <xdr:nvPicPr>
        <xdr:cNvPr id="29" name="Slika 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48466" y="3695700"/>
          <a:ext cx="1231701" cy="10096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108969</xdr:colOff>
      <xdr:row>8</xdr:row>
      <xdr:rowOff>333375</xdr:rowOff>
    </xdr:from>
    <xdr:to>
      <xdr:col>6</xdr:col>
      <xdr:colOff>1715383</xdr:colOff>
      <xdr:row>8</xdr:row>
      <xdr:rowOff>1485899</xdr:rowOff>
    </xdr:to>
    <xdr:pic>
      <xdr:nvPicPr>
        <xdr:cNvPr id="5" name="Picture 4"/>
        <xdr:cNvPicPr>
          <a:picLocks noChangeAspect="1"/>
        </xdr:cNvPicPr>
      </xdr:nvPicPr>
      <xdr:blipFill>
        <a:blip xmlns:r="http://schemas.openxmlformats.org/officeDocument/2006/relationships" r:embed="rId18"/>
        <a:stretch>
          <a:fillRect/>
        </a:stretch>
      </xdr:blipFill>
      <xdr:spPr>
        <a:xfrm>
          <a:off x="7976619" y="3648075"/>
          <a:ext cx="1606414" cy="1152524"/>
        </a:xfrm>
        <a:prstGeom prst="rect">
          <a:avLst/>
        </a:prstGeom>
      </xdr:spPr>
    </xdr:pic>
    <xdr:clientData/>
  </xdr:twoCellAnchor>
  <xdr:twoCellAnchor editAs="oneCell">
    <xdr:from>
      <xdr:col>7</xdr:col>
      <xdr:colOff>26694</xdr:colOff>
      <xdr:row>8</xdr:row>
      <xdr:rowOff>361950</xdr:rowOff>
    </xdr:from>
    <xdr:to>
      <xdr:col>7</xdr:col>
      <xdr:colOff>1533525</xdr:colOff>
      <xdr:row>8</xdr:row>
      <xdr:rowOff>1485900</xdr:rowOff>
    </xdr:to>
    <xdr:pic>
      <xdr:nvPicPr>
        <xdr:cNvPr id="6" name="Picture 5"/>
        <xdr:cNvPicPr>
          <a:picLocks noChangeAspect="1"/>
        </xdr:cNvPicPr>
      </xdr:nvPicPr>
      <xdr:blipFill>
        <a:blip xmlns:r="http://schemas.openxmlformats.org/officeDocument/2006/relationships" r:embed="rId19"/>
        <a:stretch>
          <a:fillRect/>
        </a:stretch>
      </xdr:blipFill>
      <xdr:spPr>
        <a:xfrm>
          <a:off x="9980319" y="3676650"/>
          <a:ext cx="1506831" cy="1123950"/>
        </a:xfrm>
        <a:prstGeom prst="rect">
          <a:avLst/>
        </a:prstGeom>
      </xdr:spPr>
    </xdr:pic>
    <xdr:clientData/>
  </xdr:twoCellAnchor>
  <xdr:twoCellAnchor editAs="oneCell">
    <xdr:from>
      <xdr:col>6</xdr:col>
      <xdr:colOff>485776</xdr:colOff>
      <xdr:row>12</xdr:row>
      <xdr:rowOff>76336</xdr:rowOff>
    </xdr:from>
    <xdr:to>
      <xdr:col>6</xdr:col>
      <xdr:colOff>1438275</xdr:colOff>
      <xdr:row>14</xdr:row>
      <xdr:rowOff>49625</xdr:rowOff>
    </xdr:to>
    <xdr:pic>
      <xdr:nvPicPr>
        <xdr:cNvPr id="43" name="Slika 11"/>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353426" y="5696086"/>
          <a:ext cx="952499" cy="1030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552451</xdr:colOff>
      <xdr:row>16</xdr:row>
      <xdr:rowOff>248516</xdr:rowOff>
    </xdr:from>
    <xdr:to>
      <xdr:col>6</xdr:col>
      <xdr:colOff>1552575</xdr:colOff>
      <xdr:row>16</xdr:row>
      <xdr:rowOff>962026</xdr:rowOff>
    </xdr:to>
    <xdr:pic>
      <xdr:nvPicPr>
        <xdr:cNvPr id="44" name="Picture 43"/>
        <xdr:cNvPicPr>
          <a:picLocks noChangeAspect="1"/>
        </xdr:cNvPicPr>
      </xdr:nvPicPr>
      <xdr:blipFill>
        <a:blip xmlns:r="http://schemas.openxmlformats.org/officeDocument/2006/relationships" r:embed="rId21"/>
        <a:stretch>
          <a:fillRect/>
        </a:stretch>
      </xdr:blipFill>
      <xdr:spPr>
        <a:xfrm>
          <a:off x="8420101" y="7382741"/>
          <a:ext cx="1000124" cy="713510"/>
        </a:xfrm>
        <a:prstGeom prst="rect">
          <a:avLst/>
        </a:prstGeom>
      </xdr:spPr>
    </xdr:pic>
    <xdr:clientData/>
  </xdr:twoCellAnchor>
  <xdr:twoCellAnchor editAs="oneCell">
    <xdr:from>
      <xdr:col>6</xdr:col>
      <xdr:colOff>507269</xdr:colOff>
      <xdr:row>18</xdr:row>
      <xdr:rowOff>53441</xdr:rowOff>
    </xdr:from>
    <xdr:to>
      <xdr:col>6</xdr:col>
      <xdr:colOff>1543050</xdr:colOff>
      <xdr:row>19</xdr:row>
      <xdr:rowOff>800100</xdr:rowOff>
    </xdr:to>
    <xdr:pic>
      <xdr:nvPicPr>
        <xdr:cNvPr id="47" name="Picture 46"/>
        <xdr:cNvPicPr>
          <a:picLocks noChangeAspect="1"/>
        </xdr:cNvPicPr>
      </xdr:nvPicPr>
      <xdr:blipFill>
        <a:blip xmlns:r="http://schemas.openxmlformats.org/officeDocument/2006/relationships" r:embed="rId22"/>
        <a:stretch>
          <a:fillRect/>
        </a:stretch>
      </xdr:blipFill>
      <xdr:spPr>
        <a:xfrm>
          <a:off x="8374919" y="8568791"/>
          <a:ext cx="1035781" cy="965734"/>
        </a:xfrm>
        <a:prstGeom prst="rect">
          <a:avLst/>
        </a:prstGeom>
      </xdr:spPr>
    </xdr:pic>
    <xdr:clientData/>
  </xdr:twoCellAnchor>
  <xdr:oneCellAnchor>
    <xdr:from>
      <xdr:col>6</xdr:col>
      <xdr:colOff>371475</xdr:colOff>
      <xdr:row>22</xdr:row>
      <xdr:rowOff>174119</xdr:rowOff>
    </xdr:from>
    <xdr:ext cx="1161256" cy="1149069"/>
    <xdr:pic>
      <xdr:nvPicPr>
        <xdr:cNvPr id="48" name="Picture 47"/>
        <xdr:cNvPicPr>
          <a:picLocks noChangeAspect="1"/>
        </xdr:cNvPicPr>
      </xdr:nvPicPr>
      <xdr:blipFill>
        <a:blip xmlns:r="http://schemas.openxmlformats.org/officeDocument/2006/relationships" r:embed="rId23"/>
        <a:stretch>
          <a:fillRect/>
        </a:stretch>
      </xdr:blipFill>
      <xdr:spPr>
        <a:xfrm>
          <a:off x="8239125" y="10194419"/>
          <a:ext cx="1161256" cy="1149069"/>
        </a:xfrm>
        <a:prstGeom prst="rect">
          <a:avLst/>
        </a:prstGeom>
      </xdr:spPr>
    </xdr:pic>
    <xdr:clientData/>
  </xdr:oneCellAnchor>
  <xdr:twoCellAnchor editAs="oneCell">
    <xdr:from>
      <xdr:col>8</xdr:col>
      <xdr:colOff>226362</xdr:colOff>
      <xdr:row>3</xdr:row>
      <xdr:rowOff>152399</xdr:rowOff>
    </xdr:from>
    <xdr:to>
      <xdr:col>9</xdr:col>
      <xdr:colOff>399661</xdr:colOff>
      <xdr:row>3</xdr:row>
      <xdr:rowOff>1418910</xdr:rowOff>
    </xdr:to>
    <xdr:pic>
      <xdr:nvPicPr>
        <xdr:cNvPr id="3" name="Picture 2"/>
        <xdr:cNvPicPr>
          <a:picLocks noChangeAspect="1"/>
        </xdr:cNvPicPr>
      </xdr:nvPicPr>
      <xdr:blipFill>
        <a:blip xmlns:r="http://schemas.openxmlformats.org/officeDocument/2006/relationships" r:embed="rId24"/>
        <a:stretch>
          <a:fillRect/>
        </a:stretch>
      </xdr:blipFill>
      <xdr:spPr>
        <a:xfrm>
          <a:off x="11761137" y="942974"/>
          <a:ext cx="1563949" cy="1266511"/>
        </a:xfrm>
        <a:prstGeom prst="rect">
          <a:avLst/>
        </a:prstGeom>
      </xdr:spPr>
    </xdr:pic>
    <xdr:clientData/>
  </xdr:twoCellAnchor>
  <xdr:twoCellAnchor editAs="oneCell">
    <xdr:from>
      <xdr:col>9</xdr:col>
      <xdr:colOff>161925</xdr:colOff>
      <xdr:row>8</xdr:row>
      <xdr:rowOff>247650</xdr:rowOff>
    </xdr:from>
    <xdr:to>
      <xdr:col>11</xdr:col>
      <xdr:colOff>506674</xdr:colOff>
      <xdr:row>8</xdr:row>
      <xdr:rowOff>1514161</xdr:rowOff>
    </xdr:to>
    <xdr:pic>
      <xdr:nvPicPr>
        <xdr:cNvPr id="36" name="Picture 35"/>
        <xdr:cNvPicPr>
          <a:picLocks noChangeAspect="1"/>
        </xdr:cNvPicPr>
      </xdr:nvPicPr>
      <xdr:blipFill>
        <a:blip xmlns:r="http://schemas.openxmlformats.org/officeDocument/2006/relationships" r:embed="rId24"/>
        <a:stretch>
          <a:fillRect/>
        </a:stretch>
      </xdr:blipFill>
      <xdr:spPr>
        <a:xfrm>
          <a:off x="13087350" y="3562350"/>
          <a:ext cx="1563949" cy="12665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204166</xdr:colOff>
      <xdr:row>3</xdr:row>
      <xdr:rowOff>238125</xdr:rowOff>
    </xdr:from>
    <xdr:to>
      <xdr:col>7</xdr:col>
      <xdr:colOff>1435867</xdr:colOff>
      <xdr:row>3</xdr:row>
      <xdr:rowOff>1247774</xdr:rowOff>
    </xdr:to>
    <xdr:pic>
      <xdr:nvPicPr>
        <xdr:cNvPr id="3" name="Slika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62591" y="1028700"/>
          <a:ext cx="1231701" cy="100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447676</xdr:colOff>
      <xdr:row>27</xdr:row>
      <xdr:rowOff>171450</xdr:rowOff>
    </xdr:from>
    <xdr:to>
      <xdr:col>6</xdr:col>
      <xdr:colOff>1588749</xdr:colOff>
      <xdr:row>27</xdr:row>
      <xdr:rowOff>796675</xdr:rowOff>
    </xdr:to>
    <xdr:pic>
      <xdr:nvPicPr>
        <xdr:cNvPr id="6"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15326" y="12258675"/>
          <a:ext cx="1141073" cy="62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390526</xdr:colOff>
      <xdr:row>30</xdr:row>
      <xdr:rowOff>166330</xdr:rowOff>
    </xdr:from>
    <xdr:to>
      <xdr:col>7</xdr:col>
      <xdr:colOff>1495267</xdr:colOff>
      <xdr:row>30</xdr:row>
      <xdr:rowOff>793255</xdr:rowOff>
    </xdr:to>
    <xdr:pic>
      <xdr:nvPicPr>
        <xdr:cNvPr id="7" name="lightbox-image" descr="http://catalogue.aco-buildingdrainage.com/var/aco/storage/ilcatalogue/files/image/productTable.jpg/IM0005435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48951" y="13606105"/>
          <a:ext cx="1104741" cy="62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129268</xdr:colOff>
      <xdr:row>30</xdr:row>
      <xdr:rowOff>138633</xdr:rowOff>
    </xdr:from>
    <xdr:to>
      <xdr:col>8</xdr:col>
      <xdr:colOff>1234007</xdr:colOff>
      <xdr:row>30</xdr:row>
      <xdr:rowOff>764824</xdr:rowOff>
    </xdr:to>
    <xdr:pic>
      <xdr:nvPicPr>
        <xdr:cNvPr id="8" name="lightbox-image" descr="http://catalogue.aco-buildingdrainage.com/var/aco/storage/ilcatalogue/files/image/productTable.jpg/IM0005434_productTable_large.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7943" y="13578408"/>
          <a:ext cx="1104739" cy="626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576144</xdr:colOff>
      <xdr:row>30</xdr:row>
      <xdr:rowOff>247650</xdr:rowOff>
    </xdr:from>
    <xdr:to>
      <xdr:col>6</xdr:col>
      <xdr:colOff>1390532</xdr:colOff>
      <xdr:row>30</xdr:row>
      <xdr:rowOff>790575</xdr:rowOff>
    </xdr:to>
    <xdr:pic>
      <xdr:nvPicPr>
        <xdr:cNvPr id="9" name="Slika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43794" y="13687425"/>
          <a:ext cx="814388"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590551</xdr:colOff>
      <xdr:row>36</xdr:row>
      <xdr:rowOff>42422</xdr:rowOff>
    </xdr:from>
    <xdr:to>
      <xdr:col>7</xdr:col>
      <xdr:colOff>1562284</xdr:colOff>
      <xdr:row>36</xdr:row>
      <xdr:rowOff>874407</xdr:rowOff>
    </xdr:to>
    <xdr:pic>
      <xdr:nvPicPr>
        <xdr:cNvPr id="10" name="lightbox-image" descr="http://catalogue.aco-buildingdrainage.com/var/aco/storage/ilcatalogue/files/image/productTable.jpg/IM0005440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848976" y="15625322"/>
          <a:ext cx="971733" cy="83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200025</xdr:colOff>
      <xdr:row>36</xdr:row>
      <xdr:rowOff>16328</xdr:rowOff>
    </xdr:from>
    <xdr:to>
      <xdr:col>8</xdr:col>
      <xdr:colOff>1177608</xdr:colOff>
      <xdr:row>36</xdr:row>
      <xdr:rowOff>876263</xdr:rowOff>
    </xdr:to>
    <xdr:pic>
      <xdr:nvPicPr>
        <xdr:cNvPr id="11" name="lightbox-image" descr="http://catalogue.aco-buildingdrainage.com/var/aco/storage/ilcatalogue/files/image/productTable.jpg/IM0005439_productTable_larg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458700" y="15599228"/>
          <a:ext cx="977583" cy="859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729822</xdr:colOff>
      <xdr:row>36</xdr:row>
      <xdr:rowOff>85725</xdr:rowOff>
    </xdr:from>
    <xdr:to>
      <xdr:col>6</xdr:col>
      <xdr:colOff>1237084</xdr:colOff>
      <xdr:row>36</xdr:row>
      <xdr:rowOff>876300</xdr:rowOff>
    </xdr:to>
    <xdr:pic>
      <xdr:nvPicPr>
        <xdr:cNvPr id="12" name="Slika 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97472" y="15668625"/>
          <a:ext cx="507262"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3</xdr:row>
      <xdr:rowOff>9525</xdr:rowOff>
    </xdr:from>
    <xdr:to>
      <xdr:col>6</xdr:col>
      <xdr:colOff>2322493</xdr:colOff>
      <xdr:row>3</xdr:row>
      <xdr:rowOff>1575990</xdr:rowOff>
    </xdr:to>
    <xdr:pic>
      <xdr:nvPicPr>
        <xdr:cNvPr id="14" name="Picture 13"/>
        <xdr:cNvPicPr>
          <a:picLocks noChangeAspect="1"/>
        </xdr:cNvPicPr>
      </xdr:nvPicPr>
      <xdr:blipFill>
        <a:blip xmlns:r="http://schemas.openxmlformats.org/officeDocument/2006/relationships" r:embed="rId9"/>
        <a:stretch>
          <a:fillRect/>
        </a:stretch>
      </xdr:blipFill>
      <xdr:spPr>
        <a:xfrm>
          <a:off x="8010525" y="800100"/>
          <a:ext cx="2179618" cy="1566465"/>
        </a:xfrm>
        <a:prstGeom prst="rect">
          <a:avLst/>
        </a:prstGeom>
      </xdr:spPr>
    </xdr:pic>
    <xdr:clientData/>
  </xdr:twoCellAnchor>
  <xdr:oneCellAnchor>
    <xdr:from>
      <xdr:col>8</xdr:col>
      <xdr:colOff>23191</xdr:colOff>
      <xdr:row>8</xdr:row>
      <xdr:rowOff>219075</xdr:rowOff>
    </xdr:from>
    <xdr:ext cx="1231701" cy="1009649"/>
    <xdr:pic>
      <xdr:nvPicPr>
        <xdr:cNvPr id="15" name="Slika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9466" y="3514725"/>
          <a:ext cx="1231701" cy="10096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276225</xdr:colOff>
      <xdr:row>8</xdr:row>
      <xdr:rowOff>200025</xdr:rowOff>
    </xdr:from>
    <xdr:to>
      <xdr:col>6</xdr:col>
      <xdr:colOff>2227820</xdr:colOff>
      <xdr:row>8</xdr:row>
      <xdr:rowOff>1600200</xdr:rowOff>
    </xdr:to>
    <xdr:pic>
      <xdr:nvPicPr>
        <xdr:cNvPr id="17" name="Picture 16"/>
        <xdr:cNvPicPr>
          <a:picLocks noChangeAspect="1"/>
        </xdr:cNvPicPr>
      </xdr:nvPicPr>
      <xdr:blipFill>
        <a:blip xmlns:r="http://schemas.openxmlformats.org/officeDocument/2006/relationships" r:embed="rId10"/>
        <a:stretch>
          <a:fillRect/>
        </a:stretch>
      </xdr:blipFill>
      <xdr:spPr>
        <a:xfrm>
          <a:off x="8143875" y="3495675"/>
          <a:ext cx="1951595" cy="1400175"/>
        </a:xfrm>
        <a:prstGeom prst="rect">
          <a:avLst/>
        </a:prstGeom>
      </xdr:spPr>
    </xdr:pic>
    <xdr:clientData/>
  </xdr:twoCellAnchor>
  <xdr:twoCellAnchor editAs="oneCell">
    <xdr:from>
      <xdr:col>7</xdr:col>
      <xdr:colOff>104775</xdr:colOff>
      <xdr:row>8</xdr:row>
      <xdr:rowOff>266700</xdr:rowOff>
    </xdr:from>
    <xdr:to>
      <xdr:col>7</xdr:col>
      <xdr:colOff>1935330</xdr:colOff>
      <xdr:row>8</xdr:row>
      <xdr:rowOff>1543050</xdr:rowOff>
    </xdr:to>
    <xdr:pic>
      <xdr:nvPicPr>
        <xdr:cNvPr id="18" name="Picture 17"/>
        <xdr:cNvPicPr>
          <a:picLocks noChangeAspect="1"/>
        </xdr:cNvPicPr>
      </xdr:nvPicPr>
      <xdr:blipFill>
        <a:blip xmlns:r="http://schemas.openxmlformats.org/officeDocument/2006/relationships" r:embed="rId11"/>
        <a:stretch>
          <a:fillRect/>
        </a:stretch>
      </xdr:blipFill>
      <xdr:spPr>
        <a:xfrm>
          <a:off x="10363200" y="3562350"/>
          <a:ext cx="1830555" cy="1276350"/>
        </a:xfrm>
        <a:prstGeom prst="rect">
          <a:avLst/>
        </a:prstGeom>
      </xdr:spPr>
    </xdr:pic>
    <xdr:clientData/>
  </xdr:twoCellAnchor>
  <xdr:twoCellAnchor editAs="oneCell">
    <xdr:from>
      <xdr:col>6</xdr:col>
      <xdr:colOff>352427</xdr:colOff>
      <xdr:row>12</xdr:row>
      <xdr:rowOff>38100</xdr:rowOff>
    </xdr:from>
    <xdr:to>
      <xdr:col>6</xdr:col>
      <xdr:colOff>1352550</xdr:colOff>
      <xdr:row>14</xdr:row>
      <xdr:rowOff>225915</xdr:rowOff>
    </xdr:to>
    <xdr:pic>
      <xdr:nvPicPr>
        <xdr:cNvPr id="20" name="Slika 11"/>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220077" y="5619750"/>
          <a:ext cx="1000123" cy="1245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447677</xdr:colOff>
      <xdr:row>15</xdr:row>
      <xdr:rowOff>218832</xdr:rowOff>
    </xdr:from>
    <xdr:to>
      <xdr:col>6</xdr:col>
      <xdr:colOff>1323657</xdr:colOff>
      <xdr:row>16</xdr:row>
      <xdr:rowOff>1133475</xdr:rowOff>
    </xdr:to>
    <xdr:pic>
      <xdr:nvPicPr>
        <xdr:cNvPr id="21" name="Picture 20"/>
        <xdr:cNvPicPr>
          <a:picLocks noChangeAspect="1"/>
        </xdr:cNvPicPr>
      </xdr:nvPicPr>
      <xdr:blipFill>
        <a:blip xmlns:r="http://schemas.openxmlformats.org/officeDocument/2006/relationships" r:embed="rId13"/>
        <a:stretch>
          <a:fillRect/>
        </a:stretch>
      </xdr:blipFill>
      <xdr:spPr>
        <a:xfrm>
          <a:off x="8315327" y="7086357"/>
          <a:ext cx="875980" cy="1143243"/>
        </a:xfrm>
        <a:prstGeom prst="rect">
          <a:avLst/>
        </a:prstGeom>
      </xdr:spPr>
    </xdr:pic>
    <xdr:clientData/>
  </xdr:twoCellAnchor>
  <xdr:twoCellAnchor editAs="oneCell">
    <xdr:from>
      <xdr:col>6</xdr:col>
      <xdr:colOff>373920</xdr:colOff>
      <xdr:row>17</xdr:row>
      <xdr:rowOff>168806</xdr:rowOff>
    </xdr:from>
    <xdr:to>
      <xdr:col>6</xdr:col>
      <xdr:colOff>1343026</xdr:colOff>
      <xdr:row>20</xdr:row>
      <xdr:rowOff>142875</xdr:rowOff>
    </xdr:to>
    <xdr:pic>
      <xdr:nvPicPr>
        <xdr:cNvPr id="22" name="Picture 21"/>
        <xdr:cNvPicPr>
          <a:picLocks noChangeAspect="1"/>
        </xdr:cNvPicPr>
      </xdr:nvPicPr>
      <xdr:blipFill>
        <a:blip xmlns:r="http://schemas.openxmlformats.org/officeDocument/2006/relationships" r:embed="rId14"/>
        <a:stretch>
          <a:fillRect/>
        </a:stretch>
      </xdr:blipFill>
      <xdr:spPr>
        <a:xfrm>
          <a:off x="8241570" y="8417456"/>
          <a:ext cx="969106" cy="1259944"/>
        </a:xfrm>
        <a:prstGeom prst="rect">
          <a:avLst/>
        </a:prstGeom>
      </xdr:spPr>
    </xdr:pic>
    <xdr:clientData/>
  </xdr:twoCellAnchor>
  <xdr:oneCellAnchor>
    <xdr:from>
      <xdr:col>6</xdr:col>
      <xdr:colOff>361950</xdr:colOff>
      <xdr:row>22</xdr:row>
      <xdr:rowOff>97919</xdr:rowOff>
    </xdr:from>
    <xdr:ext cx="1161256" cy="1149069"/>
    <xdr:pic>
      <xdr:nvPicPr>
        <xdr:cNvPr id="23" name="Picture 22"/>
        <xdr:cNvPicPr>
          <a:picLocks noChangeAspect="1"/>
        </xdr:cNvPicPr>
      </xdr:nvPicPr>
      <xdr:blipFill>
        <a:blip xmlns:r="http://schemas.openxmlformats.org/officeDocument/2006/relationships" r:embed="rId15"/>
        <a:stretch>
          <a:fillRect/>
        </a:stretch>
      </xdr:blipFill>
      <xdr:spPr>
        <a:xfrm>
          <a:off x="8229600" y="11813669"/>
          <a:ext cx="1161256" cy="1149069"/>
        </a:xfrm>
        <a:prstGeom prst="rect">
          <a:avLst/>
        </a:prstGeom>
      </xdr:spPr>
    </xdr:pic>
    <xdr:clientData/>
  </xdr:oneCellAnchor>
  <xdr:oneCellAnchor>
    <xdr:from>
      <xdr:col>6</xdr:col>
      <xdr:colOff>533401</xdr:colOff>
      <xdr:row>44</xdr:row>
      <xdr:rowOff>247650</xdr:rowOff>
    </xdr:from>
    <xdr:ext cx="973486" cy="533400"/>
    <xdr:pic>
      <xdr:nvPicPr>
        <xdr:cNvPr id="24"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01051" y="18335625"/>
          <a:ext cx="973486" cy="533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468087</xdr:colOff>
      <xdr:row>52</xdr:row>
      <xdr:rowOff>28575</xdr:rowOff>
    </xdr:from>
    <xdr:to>
      <xdr:col>6</xdr:col>
      <xdr:colOff>1238281</xdr:colOff>
      <xdr:row>52</xdr:row>
      <xdr:rowOff>952923</xdr:rowOff>
    </xdr:to>
    <xdr:pic>
      <xdr:nvPicPr>
        <xdr:cNvPr id="25" name="lightbox-image" descr="http://catalogue.aco-buildingdrainage.com/var/aco/storage/ilcatalogue/files/image/productTable.jpg/IM0005940_productTable_large.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335737" y="20983575"/>
          <a:ext cx="770194" cy="924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257175</xdr:colOff>
      <xdr:row>52</xdr:row>
      <xdr:rowOff>12814</xdr:rowOff>
    </xdr:from>
    <xdr:to>
      <xdr:col>7</xdr:col>
      <xdr:colOff>1104900</xdr:colOff>
      <xdr:row>53</xdr:row>
      <xdr:rowOff>8266</xdr:rowOff>
    </xdr:to>
    <xdr:pic>
      <xdr:nvPicPr>
        <xdr:cNvPr id="26" name="lightbox-image" descr="http://catalogue.aco-buildingdrainage.com/var/aco/storage/ilcatalogue/files/image/productTable.jpg/IM0005456_productTable_large.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515600" y="20967814"/>
          <a:ext cx="847725" cy="1043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161925</xdr:colOff>
      <xdr:row>52</xdr:row>
      <xdr:rowOff>31381</xdr:rowOff>
    </xdr:from>
    <xdr:to>
      <xdr:col>8</xdr:col>
      <xdr:colOff>933450</xdr:colOff>
      <xdr:row>52</xdr:row>
      <xdr:rowOff>996960</xdr:rowOff>
    </xdr:to>
    <xdr:pic>
      <xdr:nvPicPr>
        <xdr:cNvPr id="27" name="lightbox-image" descr="http://catalogue.aco-buildingdrainage.com/var/aco/storage/ilcatalogue/files/image/productTable.jpg/IM0005455_productTable_large.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420600" y="20986381"/>
          <a:ext cx="771525" cy="965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693964</xdr:colOff>
      <xdr:row>58</xdr:row>
      <xdr:rowOff>38100</xdr:rowOff>
    </xdr:from>
    <xdr:to>
      <xdr:col>6</xdr:col>
      <xdr:colOff>1333707</xdr:colOff>
      <xdr:row>58</xdr:row>
      <xdr:rowOff>966497</xdr:rowOff>
    </xdr:to>
    <xdr:pic>
      <xdr:nvPicPr>
        <xdr:cNvPr id="28" name="lightbox-image" descr="http://catalogue.aco-buildingdrainage.com/var/aco/storage/ilcatalogue/files/image/productTable.jpg/IM0005939_productTable_large.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561614" y="23136225"/>
          <a:ext cx="639743" cy="928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58</xdr:row>
      <xdr:rowOff>50134</xdr:rowOff>
    </xdr:from>
    <xdr:to>
      <xdr:col>7</xdr:col>
      <xdr:colOff>1371600</xdr:colOff>
      <xdr:row>58</xdr:row>
      <xdr:rowOff>958319</xdr:rowOff>
    </xdr:to>
    <xdr:pic>
      <xdr:nvPicPr>
        <xdr:cNvPr id="29" name="lightbox-image" descr="http://catalogue.aco-buildingdrainage.com/var/aco/storage/ilcatalogue/files/image/productTable.jpg/IM0005461_productTable_large.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639425" y="23148259"/>
          <a:ext cx="990600" cy="908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266700</xdr:colOff>
      <xdr:row>58</xdr:row>
      <xdr:rowOff>38341</xdr:rowOff>
    </xdr:from>
    <xdr:to>
      <xdr:col>8</xdr:col>
      <xdr:colOff>1152525</xdr:colOff>
      <xdr:row>59</xdr:row>
      <xdr:rowOff>13024</xdr:rowOff>
    </xdr:to>
    <xdr:pic>
      <xdr:nvPicPr>
        <xdr:cNvPr id="30" name="lightbox-image" descr="http://catalogue.aco-buildingdrainage.com/var/aco/storage/ilcatalogue/files/image/productTable.jpg/IM0005460_productTable_large.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525375" y="23136466"/>
          <a:ext cx="885825" cy="946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390526</xdr:colOff>
      <xdr:row>47</xdr:row>
      <xdr:rowOff>38724</xdr:rowOff>
    </xdr:from>
    <xdr:to>
      <xdr:col>7</xdr:col>
      <xdr:colOff>1266825</xdr:colOff>
      <xdr:row>48</xdr:row>
      <xdr:rowOff>94935</xdr:rowOff>
    </xdr:to>
    <xdr:pic>
      <xdr:nvPicPr>
        <xdr:cNvPr id="31" name="Slika 36"/>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648951" y="19469724"/>
          <a:ext cx="876299" cy="703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552452</xdr:colOff>
      <xdr:row>47</xdr:row>
      <xdr:rowOff>24926</xdr:rowOff>
    </xdr:from>
    <xdr:to>
      <xdr:col>6</xdr:col>
      <xdr:colOff>1409700</xdr:colOff>
      <xdr:row>48</xdr:row>
      <xdr:rowOff>73350</xdr:rowOff>
    </xdr:to>
    <xdr:pic>
      <xdr:nvPicPr>
        <xdr:cNvPr id="32" name="Slika 37"/>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8420102" y="19455926"/>
          <a:ext cx="857248" cy="696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142875</xdr:colOff>
      <xdr:row>3</xdr:row>
      <xdr:rowOff>209550</xdr:rowOff>
    </xdr:from>
    <xdr:to>
      <xdr:col>9</xdr:col>
      <xdr:colOff>392374</xdr:colOff>
      <xdr:row>3</xdr:row>
      <xdr:rowOff>1476061</xdr:rowOff>
    </xdr:to>
    <xdr:pic>
      <xdr:nvPicPr>
        <xdr:cNvPr id="33" name="Picture 32"/>
        <xdr:cNvPicPr>
          <a:picLocks noChangeAspect="1"/>
        </xdr:cNvPicPr>
      </xdr:nvPicPr>
      <xdr:blipFill>
        <a:blip xmlns:r="http://schemas.openxmlformats.org/officeDocument/2006/relationships" r:embed="rId24"/>
        <a:stretch>
          <a:fillRect/>
        </a:stretch>
      </xdr:blipFill>
      <xdr:spPr>
        <a:xfrm>
          <a:off x="12401550" y="1000125"/>
          <a:ext cx="1563949" cy="1266511"/>
        </a:xfrm>
        <a:prstGeom prst="rect">
          <a:avLst/>
        </a:prstGeom>
      </xdr:spPr>
    </xdr:pic>
    <xdr:clientData/>
  </xdr:twoCellAnchor>
  <xdr:twoCellAnchor editAs="oneCell">
    <xdr:from>
      <xdr:col>9</xdr:col>
      <xdr:colOff>200025</xdr:colOff>
      <xdr:row>8</xdr:row>
      <xdr:rowOff>266700</xdr:rowOff>
    </xdr:from>
    <xdr:to>
      <xdr:col>11</xdr:col>
      <xdr:colOff>544774</xdr:colOff>
      <xdr:row>8</xdr:row>
      <xdr:rowOff>1533211</xdr:rowOff>
    </xdr:to>
    <xdr:pic>
      <xdr:nvPicPr>
        <xdr:cNvPr id="34" name="Picture 33"/>
        <xdr:cNvPicPr>
          <a:picLocks noChangeAspect="1"/>
        </xdr:cNvPicPr>
      </xdr:nvPicPr>
      <xdr:blipFill>
        <a:blip xmlns:r="http://schemas.openxmlformats.org/officeDocument/2006/relationships" r:embed="rId24"/>
        <a:stretch>
          <a:fillRect/>
        </a:stretch>
      </xdr:blipFill>
      <xdr:spPr>
        <a:xfrm>
          <a:off x="13773150" y="3562350"/>
          <a:ext cx="1563949" cy="12665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
  <sheetViews>
    <sheetView tabSelected="1" zoomScaleNormal="100" workbookViewId="0">
      <selection activeCell="E1" sqref="E1:E1048576"/>
    </sheetView>
  </sheetViews>
  <sheetFormatPr defaultColWidth="9.140625" defaultRowHeight="12.75" x14ac:dyDescent="0.2"/>
  <cols>
    <col min="1" max="1" width="4.28515625" style="5" customWidth="1"/>
    <col min="2" max="2" width="71.42578125" style="10" customWidth="1"/>
    <col min="3" max="3" width="10.5703125" style="31" customWidth="1"/>
    <col min="4" max="4" width="10.5703125" style="21" customWidth="1"/>
    <col min="5" max="5" width="10.5703125" style="20" customWidth="1"/>
    <col min="6" max="6" width="10.5703125" style="22" customWidth="1"/>
    <col min="7" max="7" width="31.28515625" style="10" customWidth="1"/>
    <col min="8" max="8" width="23.7109375" style="10" customWidth="1"/>
    <col min="9" max="9" width="20.85546875" style="10" customWidth="1"/>
    <col min="10" max="16384" width="9.140625" style="10"/>
  </cols>
  <sheetData>
    <row r="1" spans="1:7" ht="27" customHeight="1" x14ac:dyDescent="0.2">
      <c r="A1" s="5" t="s">
        <v>0</v>
      </c>
      <c r="B1" s="6" t="s">
        <v>1</v>
      </c>
      <c r="C1" s="34" t="s">
        <v>2</v>
      </c>
      <c r="D1" s="7" t="s">
        <v>3</v>
      </c>
      <c r="E1" s="8"/>
      <c r="F1" s="9" t="s">
        <v>4</v>
      </c>
    </row>
    <row r="2" spans="1:7" s="15" customFormat="1" ht="18" customHeight="1" x14ac:dyDescent="0.2">
      <c r="A2" s="11"/>
      <c r="B2" s="26" t="s">
        <v>37</v>
      </c>
      <c r="C2" s="32"/>
      <c r="D2" s="12"/>
      <c r="E2" s="13"/>
      <c r="F2" s="14"/>
    </row>
    <row r="3" spans="1:7" ht="17.25" customHeight="1" x14ac:dyDescent="0.2">
      <c r="A3" s="5">
        <v>1</v>
      </c>
      <c r="B3" s="1" t="s">
        <v>7</v>
      </c>
      <c r="D3" s="19"/>
      <c r="F3" s="20"/>
    </row>
    <row r="4" spans="1:7" ht="129.75" customHeight="1" x14ac:dyDescent="0.2">
      <c r="B4" s="2" t="s">
        <v>35</v>
      </c>
      <c r="D4" s="19"/>
      <c r="F4" s="20"/>
    </row>
    <row r="5" spans="1:7" ht="17.25" customHeight="1" x14ac:dyDescent="0.2">
      <c r="B5" s="4" t="s">
        <v>18</v>
      </c>
      <c r="D5" s="19" t="s">
        <v>6</v>
      </c>
      <c r="F5" s="20">
        <f>E5*C5</f>
        <v>0</v>
      </c>
    </row>
    <row r="6" spans="1:7" ht="17.25" customHeight="1" x14ac:dyDescent="0.2">
      <c r="B6" s="4" t="s">
        <v>15</v>
      </c>
      <c r="D6" s="19"/>
      <c r="F6" s="20"/>
    </row>
    <row r="7" spans="1:7" ht="17.25" customHeight="1" x14ac:dyDescent="0.2">
      <c r="B7" s="4"/>
      <c r="D7" s="19"/>
      <c r="F7" s="20"/>
    </row>
    <row r="8" spans="1:7" ht="17.25" customHeight="1" x14ac:dyDescent="0.2">
      <c r="A8" s="5">
        <v>2</v>
      </c>
      <c r="B8" s="1" t="s">
        <v>7</v>
      </c>
      <c r="D8" s="19"/>
      <c r="F8" s="20"/>
    </row>
    <row r="9" spans="1:7" ht="129.75" customHeight="1" x14ac:dyDescent="0.2">
      <c r="B9" s="2" t="s">
        <v>36</v>
      </c>
      <c r="D9" s="19"/>
      <c r="F9" s="20"/>
    </row>
    <row r="10" spans="1:7" ht="17.25" customHeight="1" x14ac:dyDescent="0.2">
      <c r="B10" s="4" t="s">
        <v>18</v>
      </c>
      <c r="D10" s="19" t="s">
        <v>6</v>
      </c>
      <c r="F10" s="20">
        <f>E10*C10</f>
        <v>0</v>
      </c>
    </row>
    <row r="11" spans="1:7" ht="17.25" customHeight="1" x14ac:dyDescent="0.2">
      <c r="B11" s="4" t="s">
        <v>15</v>
      </c>
      <c r="D11" s="19"/>
      <c r="F11" s="20"/>
    </row>
    <row r="12" spans="1:7" s="15" customFormat="1" ht="17.25" customHeight="1" x14ac:dyDescent="0.2">
      <c r="A12" s="11"/>
      <c r="B12" s="26" t="s">
        <v>47</v>
      </c>
      <c r="C12" s="32"/>
      <c r="D12" s="35"/>
      <c r="E12" s="14"/>
      <c r="F12" s="25"/>
    </row>
    <row r="13" spans="1:7" s="41" customFormat="1" ht="17.25" customHeight="1" x14ac:dyDescent="0.2">
      <c r="A13" s="36">
        <v>3</v>
      </c>
      <c r="B13" s="1" t="s">
        <v>41</v>
      </c>
      <c r="C13" s="37"/>
      <c r="D13" s="38"/>
      <c r="E13" s="39"/>
      <c r="F13" s="40"/>
    </row>
    <row r="14" spans="1:7" s="41" customFormat="1" ht="66" customHeight="1" x14ac:dyDescent="0.2">
      <c r="A14" s="36"/>
      <c r="B14" s="2" t="s">
        <v>42</v>
      </c>
      <c r="D14" s="38"/>
      <c r="E14" s="39"/>
      <c r="F14" s="40"/>
    </row>
    <row r="15" spans="1:7" s="46" customFormat="1" ht="18" customHeight="1" x14ac:dyDescent="0.2">
      <c r="A15" s="42"/>
      <c r="B15" s="43"/>
      <c r="C15" s="42"/>
      <c r="D15" s="44" t="s">
        <v>5</v>
      </c>
      <c r="E15" s="45"/>
      <c r="F15" s="40">
        <f>E15*C13</f>
        <v>0</v>
      </c>
    </row>
    <row r="16" spans="1:7" s="41" customFormat="1" ht="18" customHeight="1" x14ac:dyDescent="0.2">
      <c r="A16" s="36">
        <v>4</v>
      </c>
      <c r="B16" s="1" t="s">
        <v>43</v>
      </c>
      <c r="C16" s="37"/>
      <c r="D16" s="47"/>
      <c r="G16" s="3"/>
    </row>
    <row r="17" spans="1:7" s="41" customFormat="1" ht="90.75" customHeight="1" x14ac:dyDescent="0.2">
      <c r="A17" s="36"/>
      <c r="B17" s="2" t="s">
        <v>44</v>
      </c>
      <c r="D17" s="44" t="s">
        <v>5</v>
      </c>
      <c r="E17" s="45"/>
      <c r="F17" s="40">
        <f>E17*C15</f>
        <v>0</v>
      </c>
      <c r="G17" s="49"/>
    </row>
    <row r="18" spans="1:7" s="41" customFormat="1" ht="18" customHeight="1" x14ac:dyDescent="0.2">
      <c r="A18" s="42"/>
      <c r="B18" s="48"/>
      <c r="C18" s="42"/>
      <c r="D18" s="44"/>
      <c r="E18" s="45"/>
      <c r="F18" s="40"/>
      <c r="G18" s="3"/>
    </row>
    <row r="19" spans="1:7" s="41" customFormat="1" ht="17.25" customHeight="1" x14ac:dyDescent="0.2">
      <c r="A19" s="36">
        <v>5</v>
      </c>
      <c r="B19" s="1" t="s">
        <v>45</v>
      </c>
      <c r="C19" s="37"/>
      <c r="D19" s="38"/>
      <c r="E19" s="39"/>
      <c r="F19" s="40"/>
    </row>
    <row r="20" spans="1:7" s="41" customFormat="1" ht="66" customHeight="1" x14ac:dyDescent="0.2">
      <c r="A20" s="36"/>
      <c r="B20" s="2" t="s">
        <v>46</v>
      </c>
      <c r="D20" s="38"/>
      <c r="E20" s="39"/>
      <c r="F20" s="40"/>
    </row>
    <row r="21" spans="1:7" s="46" customFormat="1" ht="18" customHeight="1" x14ac:dyDescent="0.2">
      <c r="A21" s="42"/>
      <c r="B21" s="43"/>
      <c r="C21" s="42"/>
      <c r="D21" s="44" t="s">
        <v>5</v>
      </c>
      <c r="E21" s="45"/>
      <c r="F21" s="40">
        <f>E21*C19</f>
        <v>0</v>
      </c>
    </row>
    <row r="22" spans="1:7" ht="17.25" customHeight="1" x14ac:dyDescent="0.2">
      <c r="A22" s="5">
        <v>6</v>
      </c>
      <c r="B22" s="1" t="s">
        <v>13</v>
      </c>
    </row>
    <row r="23" spans="1:7" ht="95.25" customHeight="1" x14ac:dyDescent="0.2">
      <c r="B23" s="2" t="s">
        <v>14</v>
      </c>
    </row>
    <row r="24" spans="1:7" ht="18.75" customHeight="1" x14ac:dyDescent="0.2">
      <c r="D24" s="19" t="s">
        <v>5</v>
      </c>
      <c r="F24" s="20">
        <f>E24*C22</f>
        <v>0</v>
      </c>
    </row>
    <row r="25" spans="1:7" s="15" customFormat="1" ht="17.25" customHeight="1" x14ac:dyDescent="0.2">
      <c r="A25" s="11"/>
      <c r="B25" s="26" t="s">
        <v>19</v>
      </c>
      <c r="C25" s="32"/>
      <c r="D25" s="24"/>
      <c r="E25" s="14"/>
      <c r="F25" s="25"/>
    </row>
    <row r="26" spans="1:7" s="18" customFormat="1" ht="17.25" customHeight="1" x14ac:dyDescent="0.2">
      <c r="A26" s="16"/>
      <c r="B26" s="27"/>
      <c r="C26" s="33"/>
      <c r="D26" s="28"/>
      <c r="E26" s="17"/>
      <c r="F26" s="29"/>
    </row>
    <row r="27" spans="1:7" ht="17.25" customHeight="1" x14ac:dyDescent="0.2">
      <c r="B27" s="1" t="s">
        <v>61</v>
      </c>
      <c r="D27" s="10"/>
      <c r="E27" s="10"/>
      <c r="F27" s="10"/>
      <c r="G27" s="3"/>
    </row>
    <row r="28" spans="1:7" ht="71.25" customHeight="1" x14ac:dyDescent="0.2">
      <c r="B28" s="2" t="s">
        <v>57</v>
      </c>
      <c r="F28" s="23"/>
      <c r="G28" s="3"/>
    </row>
    <row r="29" spans="1:7" ht="15.75" customHeight="1" x14ac:dyDescent="0.2">
      <c r="D29" s="19" t="s">
        <v>5</v>
      </c>
      <c r="F29" s="20">
        <f>E29*C27</f>
        <v>0</v>
      </c>
    </row>
    <row r="30" spans="1:7" ht="15.75" customHeight="1" x14ac:dyDescent="0.2">
      <c r="D30" s="19"/>
      <c r="F30" s="20"/>
    </row>
    <row r="31" spans="1:7" ht="17.25" customHeight="1" x14ac:dyDescent="0.2">
      <c r="B31" s="1" t="s">
        <v>8</v>
      </c>
      <c r="D31" s="19"/>
      <c r="F31" s="20"/>
      <c r="G31" s="3"/>
    </row>
    <row r="32" spans="1:7" ht="82.5" customHeight="1" x14ac:dyDescent="0.2">
      <c r="B32" s="2" t="s">
        <v>21</v>
      </c>
      <c r="F32" s="23"/>
      <c r="G32" s="3"/>
    </row>
    <row r="33" spans="1:7" ht="17.25" customHeight="1" x14ac:dyDescent="0.2">
      <c r="B33" s="4" t="s">
        <v>10</v>
      </c>
      <c r="D33" s="19" t="s">
        <v>5</v>
      </c>
      <c r="F33" s="20">
        <f>E33*C33</f>
        <v>0</v>
      </c>
    </row>
    <row r="34" spans="1:7" ht="17.25" customHeight="1" x14ac:dyDescent="0.2">
      <c r="B34" s="4" t="s">
        <v>11</v>
      </c>
      <c r="D34" s="19" t="s">
        <v>5</v>
      </c>
      <c r="F34" s="20">
        <f t="shared" ref="F34:F35" si="0">E34*C34</f>
        <v>0</v>
      </c>
    </row>
    <row r="35" spans="1:7" ht="17.25" customHeight="1" x14ac:dyDescent="0.2">
      <c r="B35" s="4" t="s">
        <v>12</v>
      </c>
      <c r="D35" s="19" t="s">
        <v>5</v>
      </c>
      <c r="F35" s="20">
        <f t="shared" si="0"/>
        <v>0</v>
      </c>
    </row>
    <row r="36" spans="1:7" ht="17.25" customHeight="1" x14ac:dyDescent="0.2"/>
    <row r="37" spans="1:7" ht="17.25" customHeight="1" x14ac:dyDescent="0.2">
      <c r="B37" s="1" t="s">
        <v>9</v>
      </c>
      <c r="D37" s="10"/>
      <c r="E37" s="19"/>
      <c r="F37" s="20"/>
    </row>
    <row r="38" spans="1:7" ht="76.5" customHeight="1" x14ac:dyDescent="0.2">
      <c r="B38" s="2" t="s">
        <v>20</v>
      </c>
      <c r="F38" s="23"/>
    </row>
    <row r="39" spans="1:7" ht="17.25" customHeight="1" x14ac:dyDescent="0.2">
      <c r="B39" s="4" t="s">
        <v>58</v>
      </c>
      <c r="D39" s="19" t="s">
        <v>5</v>
      </c>
      <c r="F39" s="20">
        <f>E39*C39</f>
        <v>0</v>
      </c>
    </row>
    <row r="40" spans="1:7" ht="17.25" customHeight="1" x14ac:dyDescent="0.2">
      <c r="B40" s="4" t="s">
        <v>59</v>
      </c>
      <c r="D40" s="19" t="s">
        <v>5</v>
      </c>
      <c r="F40" s="20">
        <f t="shared" ref="F40:F41" si="1">E40*C40</f>
        <v>0</v>
      </c>
    </row>
    <row r="41" spans="1:7" ht="17.25" customHeight="1" x14ac:dyDescent="0.2">
      <c r="B41" s="4" t="s">
        <v>60</v>
      </c>
      <c r="D41" s="19" t="s">
        <v>5</v>
      </c>
      <c r="F41" s="20">
        <f t="shared" si="1"/>
        <v>0</v>
      </c>
    </row>
    <row r="42" spans="1:7" ht="17.25" customHeight="1" x14ac:dyDescent="0.2"/>
    <row r="43" spans="1:7" s="15" customFormat="1" ht="17.25" customHeight="1" x14ac:dyDescent="0.2">
      <c r="A43" s="11"/>
      <c r="B43" s="26" t="s">
        <v>22</v>
      </c>
      <c r="C43" s="32"/>
      <c r="D43" s="24"/>
      <c r="E43" s="14"/>
      <c r="F43" s="25"/>
    </row>
    <row r="44" spans="1:7" s="18" customFormat="1" ht="17.25" customHeight="1" x14ac:dyDescent="0.2">
      <c r="A44" s="16"/>
      <c r="B44" s="27"/>
      <c r="C44" s="33"/>
      <c r="D44" s="28"/>
      <c r="E44" s="17"/>
      <c r="F44" s="29"/>
    </row>
    <row r="45" spans="1:7" ht="17.25" customHeight="1" x14ac:dyDescent="0.2">
      <c r="B45" s="1" t="s">
        <v>62</v>
      </c>
      <c r="D45" s="19"/>
      <c r="F45" s="20"/>
      <c r="G45" s="3"/>
    </row>
    <row r="46" spans="1:7" ht="71.25" customHeight="1" x14ac:dyDescent="0.2">
      <c r="B46" s="2" t="s">
        <v>63</v>
      </c>
      <c r="F46" s="23"/>
      <c r="G46" s="3"/>
    </row>
    <row r="47" spans="1:7" ht="17.25" customHeight="1" x14ac:dyDescent="0.2">
      <c r="B47" s="2"/>
      <c r="D47" s="19" t="s">
        <v>5</v>
      </c>
      <c r="F47" s="20">
        <f>E47*C47</f>
        <v>0</v>
      </c>
      <c r="G47" s="3"/>
    </row>
    <row r="48" spans="1:7" ht="17.25" customHeight="1" x14ac:dyDescent="0.2">
      <c r="B48" s="1" t="s">
        <v>31</v>
      </c>
      <c r="D48" s="19"/>
      <c r="F48" s="20"/>
      <c r="G48" s="3"/>
    </row>
    <row r="49" spans="2:7" ht="51" customHeight="1" x14ac:dyDescent="0.2">
      <c r="B49" s="2" t="s">
        <v>32</v>
      </c>
      <c r="F49" s="23"/>
      <c r="G49" s="30"/>
    </row>
    <row r="50" spans="2:7" ht="17.25" customHeight="1" x14ac:dyDescent="0.2">
      <c r="B50" s="4" t="s">
        <v>33</v>
      </c>
      <c r="D50" s="19" t="s">
        <v>5</v>
      </c>
      <c r="F50" s="20">
        <f t="shared" ref="F50:F51" si="2">E50*C50</f>
        <v>0</v>
      </c>
      <c r="G50" s="3"/>
    </row>
    <row r="51" spans="2:7" ht="17.25" customHeight="1" x14ac:dyDescent="0.2">
      <c r="B51" s="4" t="s">
        <v>34</v>
      </c>
      <c r="D51" s="19" t="s">
        <v>5</v>
      </c>
      <c r="F51" s="20">
        <f t="shared" si="2"/>
        <v>0</v>
      </c>
      <c r="G51" s="3"/>
    </row>
    <row r="52" spans="2:7" ht="17.25" customHeight="1" x14ac:dyDescent="0.2"/>
    <row r="53" spans="2:7" ht="17.25" customHeight="1" x14ac:dyDescent="0.2">
      <c r="B53" s="1" t="s">
        <v>28</v>
      </c>
      <c r="D53" s="19"/>
      <c r="F53" s="20"/>
      <c r="G53" s="3"/>
    </row>
    <row r="54" spans="2:7" ht="82.5" customHeight="1" x14ac:dyDescent="0.2">
      <c r="B54" s="2" t="s">
        <v>23</v>
      </c>
      <c r="F54" s="23"/>
      <c r="G54" s="3"/>
    </row>
    <row r="55" spans="2:7" ht="17.25" customHeight="1" x14ac:dyDescent="0.2">
      <c r="B55" s="4" t="s">
        <v>24</v>
      </c>
      <c r="D55" s="19" t="s">
        <v>5</v>
      </c>
      <c r="F55" s="20">
        <f>E55*C55</f>
        <v>0</v>
      </c>
    </row>
    <row r="56" spans="2:7" ht="17.25" customHeight="1" x14ac:dyDescent="0.2">
      <c r="B56" s="4" t="s">
        <v>25</v>
      </c>
      <c r="D56" s="19" t="s">
        <v>5</v>
      </c>
      <c r="F56" s="20">
        <f t="shared" ref="F56:F57" si="3">E56*C56</f>
        <v>0</v>
      </c>
    </row>
    <row r="57" spans="2:7" ht="17.25" customHeight="1" x14ac:dyDescent="0.2">
      <c r="B57" s="4" t="s">
        <v>26</v>
      </c>
      <c r="D57" s="19" t="s">
        <v>5</v>
      </c>
      <c r="F57" s="20">
        <f t="shared" si="3"/>
        <v>0</v>
      </c>
    </row>
    <row r="58" spans="2:7" ht="17.25" customHeight="1" x14ac:dyDescent="0.2"/>
    <row r="59" spans="2:7" ht="17.25" customHeight="1" x14ac:dyDescent="0.2">
      <c r="B59" s="1" t="s">
        <v>29</v>
      </c>
      <c r="D59" s="10"/>
      <c r="E59" s="19"/>
      <c r="F59" s="20"/>
    </row>
    <row r="60" spans="2:7" ht="76.5" customHeight="1" x14ac:dyDescent="0.2">
      <c r="B60" s="2" t="s">
        <v>30</v>
      </c>
      <c r="F60" s="23"/>
    </row>
    <row r="61" spans="2:7" ht="17.25" customHeight="1" x14ac:dyDescent="0.2">
      <c r="B61" s="4" t="s">
        <v>64</v>
      </c>
      <c r="D61" s="19" t="s">
        <v>5</v>
      </c>
      <c r="F61" s="20">
        <f>E61*C61</f>
        <v>0</v>
      </c>
    </row>
    <row r="62" spans="2:7" ht="17.25" customHeight="1" x14ac:dyDescent="0.2">
      <c r="B62" s="4" t="s">
        <v>65</v>
      </c>
      <c r="D62" s="19" t="s">
        <v>5</v>
      </c>
      <c r="F62" s="20">
        <f t="shared" ref="F62:F63" si="4">E62*C62</f>
        <v>0</v>
      </c>
    </row>
    <row r="63" spans="2:7" ht="17.25" customHeight="1" x14ac:dyDescent="0.2">
      <c r="B63" s="4" t="s">
        <v>66</v>
      </c>
      <c r="D63" s="19" t="s">
        <v>5</v>
      </c>
      <c r="F63" s="20">
        <f t="shared" si="4"/>
        <v>0</v>
      </c>
    </row>
    <row r="64" spans="2:7" ht="17.25" customHeight="1" x14ac:dyDescent="0.2"/>
    <row r="65" ht="17.25" customHeight="1" x14ac:dyDescent="0.2"/>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zoomScaleNormal="100" workbookViewId="0">
      <selection activeCell="E1" sqref="E1:E1048576"/>
    </sheetView>
  </sheetViews>
  <sheetFormatPr defaultColWidth="9.140625" defaultRowHeight="12.75" x14ac:dyDescent="0.2"/>
  <cols>
    <col min="1" max="1" width="4.28515625" style="5" customWidth="1"/>
    <col min="2" max="2" width="71.42578125" style="10" customWidth="1"/>
    <col min="3" max="3" width="10.5703125" style="10" customWidth="1"/>
    <col min="4" max="4" width="10.5703125" style="21" customWidth="1"/>
    <col min="5" max="5" width="10.5703125" style="20" customWidth="1"/>
    <col min="6" max="6" width="10.5703125" style="22" customWidth="1"/>
    <col min="7" max="7" width="35.85546875" style="10" customWidth="1"/>
    <col min="8" max="8" width="30" style="10" customWidth="1"/>
    <col min="9" max="9" width="19.7109375" style="10" customWidth="1"/>
    <col min="10" max="16384" width="9.140625" style="10"/>
  </cols>
  <sheetData>
    <row r="1" spans="1:7" ht="27" customHeight="1" x14ac:dyDescent="0.2">
      <c r="A1" s="5" t="s">
        <v>0</v>
      </c>
      <c r="B1" s="6" t="s">
        <v>1</v>
      </c>
      <c r="C1" s="5" t="s">
        <v>2</v>
      </c>
      <c r="D1" s="7" t="s">
        <v>3</v>
      </c>
      <c r="E1" s="8"/>
      <c r="F1" s="9" t="s">
        <v>4</v>
      </c>
    </row>
    <row r="2" spans="1:7" s="15" customFormat="1" ht="18" customHeight="1" x14ac:dyDescent="0.2">
      <c r="A2" s="11"/>
      <c r="B2" s="26" t="s">
        <v>38</v>
      </c>
      <c r="C2" s="32"/>
      <c r="D2" s="12"/>
      <c r="E2" s="13"/>
      <c r="F2" s="14"/>
    </row>
    <row r="3" spans="1:7" ht="17.25" customHeight="1" x14ac:dyDescent="0.2">
      <c r="A3" s="5">
        <v>1</v>
      </c>
      <c r="B3" s="1" t="s">
        <v>7</v>
      </c>
      <c r="C3" s="5"/>
      <c r="D3" s="19"/>
      <c r="F3" s="20"/>
    </row>
    <row r="4" spans="1:7" ht="128.25" customHeight="1" x14ac:dyDescent="0.2">
      <c r="B4" s="2" t="s">
        <v>39</v>
      </c>
      <c r="C4" s="5"/>
      <c r="D4" s="19"/>
      <c r="F4" s="20"/>
    </row>
    <row r="5" spans="1:7" ht="17.25" customHeight="1" x14ac:dyDescent="0.2">
      <c r="B5" s="4" t="s">
        <v>18</v>
      </c>
      <c r="C5" s="5"/>
      <c r="D5" s="19" t="s">
        <v>6</v>
      </c>
      <c r="F5" s="20">
        <f>E5*C5</f>
        <v>0</v>
      </c>
    </row>
    <row r="6" spans="1:7" ht="17.25" customHeight="1" x14ac:dyDescent="0.2">
      <c r="B6" s="4" t="s">
        <v>15</v>
      </c>
      <c r="C6" s="5"/>
      <c r="D6" s="19"/>
      <c r="F6" s="20"/>
    </row>
    <row r="7" spans="1:7" ht="17.25" customHeight="1" x14ac:dyDescent="0.2">
      <c r="B7" s="4"/>
      <c r="C7" s="5"/>
      <c r="D7" s="19"/>
      <c r="F7" s="20"/>
    </row>
    <row r="8" spans="1:7" ht="17.25" customHeight="1" x14ac:dyDescent="0.2">
      <c r="A8" s="5">
        <v>2</v>
      </c>
      <c r="B8" s="1" t="s">
        <v>7</v>
      </c>
      <c r="C8" s="5"/>
      <c r="D8" s="19"/>
      <c r="F8" s="20"/>
    </row>
    <row r="9" spans="1:7" ht="128.25" customHeight="1" x14ac:dyDescent="0.2">
      <c r="B9" s="2" t="s">
        <v>40</v>
      </c>
      <c r="C9" s="5"/>
      <c r="D9" s="19"/>
      <c r="F9" s="20"/>
    </row>
    <row r="10" spans="1:7" ht="17.25" customHeight="1" x14ac:dyDescent="0.2">
      <c r="B10" s="4" t="s">
        <v>18</v>
      </c>
      <c r="C10" s="5"/>
      <c r="D10" s="19" t="s">
        <v>6</v>
      </c>
      <c r="F10" s="20">
        <f>E10*C10</f>
        <v>0</v>
      </c>
    </row>
    <row r="11" spans="1:7" ht="17.25" customHeight="1" x14ac:dyDescent="0.2">
      <c r="B11" s="4" t="s">
        <v>15</v>
      </c>
      <c r="C11" s="5"/>
      <c r="D11" s="19"/>
      <c r="F11" s="20"/>
    </row>
    <row r="12" spans="1:7" s="15" customFormat="1" ht="17.25" customHeight="1" x14ac:dyDescent="0.2">
      <c r="A12" s="11"/>
      <c r="B12" s="26" t="s">
        <v>47</v>
      </c>
      <c r="C12" s="32"/>
      <c r="D12" s="35"/>
      <c r="E12" s="14"/>
      <c r="F12" s="25"/>
    </row>
    <row r="13" spans="1:7" s="41" customFormat="1" ht="17.25" customHeight="1" x14ac:dyDescent="0.2">
      <c r="A13" s="36">
        <v>3</v>
      </c>
      <c r="B13" s="1" t="s">
        <v>41</v>
      </c>
      <c r="C13" s="37"/>
      <c r="D13" s="38"/>
      <c r="E13" s="39"/>
      <c r="F13" s="40"/>
    </row>
    <row r="14" spans="1:7" s="41" customFormat="1" ht="66" customHeight="1" x14ac:dyDescent="0.2">
      <c r="A14" s="36"/>
      <c r="B14" s="2" t="s">
        <v>50</v>
      </c>
      <c r="D14" s="38"/>
      <c r="E14" s="39"/>
      <c r="F14" s="40"/>
    </row>
    <row r="15" spans="1:7" s="46" customFormat="1" ht="18" customHeight="1" x14ac:dyDescent="0.2">
      <c r="A15" s="42"/>
      <c r="B15" s="43"/>
      <c r="C15" s="42"/>
      <c r="D15" s="44" t="s">
        <v>5</v>
      </c>
      <c r="E15" s="45"/>
      <c r="F15" s="40">
        <f>E15*C13</f>
        <v>0</v>
      </c>
    </row>
    <row r="16" spans="1:7" s="41" customFormat="1" ht="18" customHeight="1" x14ac:dyDescent="0.2">
      <c r="A16" s="36">
        <v>4</v>
      </c>
      <c r="B16" s="1" t="s">
        <v>43</v>
      </c>
      <c r="C16" s="37"/>
      <c r="D16" s="47"/>
      <c r="G16" s="3"/>
    </row>
    <row r="17" spans="1:7" s="41" customFormat="1" ht="90.75" customHeight="1" x14ac:dyDescent="0.2">
      <c r="A17" s="36"/>
      <c r="B17" s="2" t="s">
        <v>51</v>
      </c>
      <c r="D17" s="44" t="s">
        <v>5</v>
      </c>
      <c r="E17" s="45"/>
      <c r="F17" s="40">
        <f>E17*C15</f>
        <v>0</v>
      </c>
      <c r="G17" s="49"/>
    </row>
    <row r="18" spans="1:7" s="41" customFormat="1" ht="18" customHeight="1" x14ac:dyDescent="0.2">
      <c r="A18" s="42"/>
      <c r="B18" s="48"/>
      <c r="C18" s="42"/>
      <c r="D18" s="44"/>
      <c r="E18" s="45"/>
      <c r="F18" s="40"/>
      <c r="G18" s="3"/>
    </row>
    <row r="19" spans="1:7" s="41" customFormat="1" ht="17.25" customHeight="1" x14ac:dyDescent="0.2">
      <c r="A19" s="36">
        <v>5</v>
      </c>
      <c r="B19" s="1" t="s">
        <v>45</v>
      </c>
      <c r="C19" s="37"/>
      <c r="D19" s="38"/>
      <c r="E19" s="39"/>
      <c r="F19" s="40"/>
    </row>
    <row r="20" spans="1:7" s="41" customFormat="1" ht="66" customHeight="1" x14ac:dyDescent="0.2">
      <c r="A20" s="36"/>
      <c r="B20" s="2" t="s">
        <v>52</v>
      </c>
      <c r="D20" s="38"/>
      <c r="E20" s="39"/>
      <c r="F20" s="40"/>
    </row>
    <row r="21" spans="1:7" s="46" customFormat="1" ht="18" customHeight="1" x14ac:dyDescent="0.2">
      <c r="A21" s="42"/>
      <c r="B21" s="43"/>
      <c r="C21" s="42"/>
      <c r="D21" s="44" t="s">
        <v>5</v>
      </c>
      <c r="E21" s="45"/>
      <c r="F21" s="40">
        <f>E21*C19</f>
        <v>0</v>
      </c>
    </row>
    <row r="22" spans="1:7" ht="17.25" customHeight="1" x14ac:dyDescent="0.2">
      <c r="A22" s="5">
        <v>6</v>
      </c>
      <c r="B22" s="1" t="s">
        <v>13</v>
      </c>
      <c r="C22" s="31"/>
    </row>
    <row r="23" spans="1:7" ht="95.25" customHeight="1" x14ac:dyDescent="0.2">
      <c r="B23" s="2" t="s">
        <v>53</v>
      </c>
      <c r="C23" s="31"/>
    </row>
    <row r="24" spans="1:7" ht="18.75" customHeight="1" x14ac:dyDescent="0.2">
      <c r="C24" s="31"/>
      <c r="D24" s="19" t="s">
        <v>5</v>
      </c>
      <c r="F24" s="20">
        <f>E24*C22</f>
        <v>0</v>
      </c>
    </row>
    <row r="25" spans="1:7" s="15" customFormat="1" ht="17.25" customHeight="1" x14ac:dyDescent="0.2">
      <c r="A25" s="11"/>
      <c r="B25" s="26" t="s">
        <v>49</v>
      </c>
      <c r="D25" s="24"/>
      <c r="E25" s="14"/>
      <c r="F25" s="25"/>
    </row>
    <row r="26" spans="1:7" s="18" customFormat="1" ht="17.25" customHeight="1" x14ac:dyDescent="0.2">
      <c r="A26" s="16"/>
      <c r="B26" s="27"/>
      <c r="D26" s="28"/>
      <c r="E26" s="17"/>
      <c r="F26" s="29"/>
    </row>
    <row r="27" spans="1:7" ht="17.25" customHeight="1" x14ac:dyDescent="0.2">
      <c r="B27" s="1" t="s">
        <v>67</v>
      </c>
      <c r="C27" s="5"/>
      <c r="D27" s="19" t="s">
        <v>5</v>
      </c>
      <c r="F27" s="20">
        <f>E27*C27</f>
        <v>0</v>
      </c>
      <c r="G27" s="3"/>
    </row>
    <row r="28" spans="1:7" ht="71.25" customHeight="1" x14ac:dyDescent="0.2">
      <c r="B28" s="2" t="s">
        <v>68</v>
      </c>
      <c r="F28" s="23"/>
      <c r="G28" s="3"/>
    </row>
    <row r="29" spans="1:7" ht="18" customHeight="1" x14ac:dyDescent="0.2"/>
    <row r="30" spans="1:7" ht="17.25" customHeight="1" x14ac:dyDescent="0.2">
      <c r="B30" s="1" t="s">
        <v>8</v>
      </c>
      <c r="C30" s="5"/>
      <c r="D30" s="19"/>
      <c r="F30" s="20"/>
      <c r="G30" s="3"/>
    </row>
    <row r="31" spans="1:7" ht="82.5" customHeight="1" x14ac:dyDescent="0.2">
      <c r="B31" s="2" t="s">
        <v>16</v>
      </c>
      <c r="F31" s="23"/>
      <c r="G31" s="3"/>
    </row>
    <row r="32" spans="1:7" ht="17.25" customHeight="1" x14ac:dyDescent="0.2">
      <c r="B32" s="4" t="s">
        <v>10</v>
      </c>
      <c r="D32" s="19" t="s">
        <v>5</v>
      </c>
      <c r="F32" s="20">
        <f>E32*C32</f>
        <v>0</v>
      </c>
    </row>
    <row r="33" spans="1:7" ht="17.25" customHeight="1" x14ac:dyDescent="0.2">
      <c r="B33" s="4" t="s">
        <v>11</v>
      </c>
      <c r="D33" s="19" t="s">
        <v>5</v>
      </c>
      <c r="F33" s="20">
        <f t="shared" ref="F33:F34" si="0">E33*C33</f>
        <v>0</v>
      </c>
    </row>
    <row r="34" spans="1:7" ht="17.25" customHeight="1" x14ac:dyDescent="0.2">
      <c r="B34" s="4" t="s">
        <v>12</v>
      </c>
      <c r="D34" s="19" t="s">
        <v>5</v>
      </c>
      <c r="F34" s="20">
        <f t="shared" si="0"/>
        <v>0</v>
      </c>
    </row>
    <row r="35" spans="1:7" ht="17.25" customHeight="1" x14ac:dyDescent="0.2"/>
    <row r="36" spans="1:7" ht="17.25" customHeight="1" x14ac:dyDescent="0.2">
      <c r="B36" s="1" t="s">
        <v>9</v>
      </c>
      <c r="C36" s="5"/>
      <c r="D36" s="10"/>
      <c r="E36" s="19"/>
      <c r="F36" s="20"/>
    </row>
    <row r="37" spans="1:7" ht="76.5" customHeight="1" x14ac:dyDescent="0.2">
      <c r="B37" s="2" t="s">
        <v>17</v>
      </c>
      <c r="F37" s="23"/>
    </row>
    <row r="38" spans="1:7" ht="17.25" customHeight="1" x14ac:dyDescent="0.2">
      <c r="B38" s="4" t="s">
        <v>58</v>
      </c>
      <c r="D38" s="19" t="s">
        <v>5</v>
      </c>
      <c r="F38" s="20">
        <f>E38*C38</f>
        <v>0</v>
      </c>
    </row>
    <row r="39" spans="1:7" ht="17.25" customHeight="1" x14ac:dyDescent="0.2">
      <c r="B39" s="4" t="s">
        <v>59</v>
      </c>
      <c r="D39" s="19" t="s">
        <v>5</v>
      </c>
      <c r="F39" s="20">
        <f t="shared" ref="F39:F40" si="1">E39*C39</f>
        <v>0</v>
      </c>
    </row>
    <row r="40" spans="1:7" ht="17.25" customHeight="1" x14ac:dyDescent="0.2">
      <c r="B40" s="4" t="s">
        <v>60</v>
      </c>
      <c r="D40" s="19" t="s">
        <v>5</v>
      </c>
      <c r="F40" s="20">
        <f t="shared" si="1"/>
        <v>0</v>
      </c>
    </row>
    <row r="41" spans="1:7" ht="17.25" customHeight="1" x14ac:dyDescent="0.2">
      <c r="B41" s="4"/>
      <c r="D41" s="19"/>
      <c r="F41" s="20"/>
    </row>
    <row r="42" spans="1:7" s="15" customFormat="1" ht="17.25" customHeight="1" x14ac:dyDescent="0.2">
      <c r="A42" s="11"/>
      <c r="B42" s="26" t="s">
        <v>48</v>
      </c>
      <c r="C42" s="32"/>
      <c r="D42" s="24"/>
      <c r="E42" s="14"/>
      <c r="F42" s="25"/>
    </row>
    <row r="43" spans="1:7" s="18" customFormat="1" ht="17.25" customHeight="1" x14ac:dyDescent="0.2">
      <c r="A43" s="16"/>
      <c r="B43" s="27"/>
      <c r="C43" s="33"/>
      <c r="D43" s="28"/>
      <c r="E43" s="17"/>
      <c r="F43" s="29"/>
    </row>
    <row r="44" spans="1:7" ht="17.25" customHeight="1" x14ac:dyDescent="0.2">
      <c r="B44" s="1" t="s">
        <v>27</v>
      </c>
      <c r="C44" s="31"/>
      <c r="D44" s="19"/>
      <c r="F44" s="20"/>
      <c r="G44" s="3"/>
    </row>
    <row r="45" spans="1:7" ht="71.25" customHeight="1" x14ac:dyDescent="0.2">
      <c r="B45" s="2" t="s">
        <v>69</v>
      </c>
      <c r="C45" s="31"/>
      <c r="F45" s="23"/>
      <c r="G45" s="3"/>
    </row>
    <row r="46" spans="1:7" ht="17.25" customHeight="1" x14ac:dyDescent="0.2">
      <c r="B46" s="2"/>
      <c r="C46" s="31"/>
      <c r="D46" s="19" t="s">
        <v>5</v>
      </c>
      <c r="F46" s="20">
        <f>E46*C46</f>
        <v>0</v>
      </c>
      <c r="G46" s="3"/>
    </row>
    <row r="47" spans="1:7" ht="17.25" customHeight="1" x14ac:dyDescent="0.2">
      <c r="B47" s="1" t="s">
        <v>31</v>
      </c>
      <c r="C47" s="31"/>
      <c r="D47" s="19"/>
      <c r="F47" s="20"/>
      <c r="G47" s="3"/>
    </row>
    <row r="48" spans="1:7" ht="51" customHeight="1" x14ac:dyDescent="0.2">
      <c r="B48" s="2" t="s">
        <v>54</v>
      </c>
      <c r="C48" s="31"/>
      <c r="F48" s="23"/>
      <c r="G48" s="30"/>
    </row>
    <row r="49" spans="2:7" ht="17.25" customHeight="1" x14ac:dyDescent="0.2">
      <c r="B49" s="4" t="s">
        <v>33</v>
      </c>
      <c r="C49" s="31"/>
      <c r="D49" s="19" t="s">
        <v>5</v>
      </c>
      <c r="F49" s="20">
        <f t="shared" ref="F49:F50" si="2">E49*C49</f>
        <v>0</v>
      </c>
      <c r="G49" s="3"/>
    </row>
    <row r="50" spans="2:7" ht="17.25" customHeight="1" x14ac:dyDescent="0.2">
      <c r="B50" s="4" t="s">
        <v>34</v>
      </c>
      <c r="C50" s="31"/>
      <c r="D50" s="19" t="s">
        <v>5</v>
      </c>
      <c r="F50" s="20">
        <f t="shared" si="2"/>
        <v>0</v>
      </c>
      <c r="G50" s="3"/>
    </row>
    <row r="51" spans="2:7" ht="17.25" customHeight="1" x14ac:dyDescent="0.2">
      <c r="C51" s="31"/>
    </row>
    <row r="52" spans="2:7" ht="17.25" customHeight="1" x14ac:dyDescent="0.2">
      <c r="B52" s="1" t="s">
        <v>28</v>
      </c>
      <c r="C52" s="31"/>
      <c r="D52" s="19"/>
      <c r="F52" s="20"/>
      <c r="G52" s="3"/>
    </row>
    <row r="53" spans="2:7" ht="82.5" customHeight="1" x14ac:dyDescent="0.2">
      <c r="B53" s="2" t="s">
        <v>55</v>
      </c>
      <c r="C53" s="31"/>
      <c r="F53" s="23"/>
      <c r="G53" s="3"/>
    </row>
    <row r="54" spans="2:7" ht="17.25" customHeight="1" x14ac:dyDescent="0.2">
      <c r="B54" s="4" t="s">
        <v>24</v>
      </c>
      <c r="C54" s="31"/>
      <c r="D54" s="19" t="s">
        <v>5</v>
      </c>
      <c r="F54" s="20">
        <f>E54*C54</f>
        <v>0</v>
      </c>
    </row>
    <row r="55" spans="2:7" ht="17.25" customHeight="1" x14ac:dyDescent="0.2">
      <c r="B55" s="4" t="s">
        <v>25</v>
      </c>
      <c r="C55" s="31"/>
      <c r="D55" s="19" t="s">
        <v>5</v>
      </c>
      <c r="F55" s="20">
        <f t="shared" ref="F55:F56" si="3">E55*C55</f>
        <v>0</v>
      </c>
    </row>
    <row r="56" spans="2:7" ht="17.25" customHeight="1" x14ac:dyDescent="0.2">
      <c r="B56" s="4" t="s">
        <v>26</v>
      </c>
      <c r="C56" s="31"/>
      <c r="D56" s="19" t="s">
        <v>5</v>
      </c>
      <c r="F56" s="20">
        <f t="shared" si="3"/>
        <v>0</v>
      </c>
    </row>
    <row r="57" spans="2:7" ht="17.25" customHeight="1" x14ac:dyDescent="0.2">
      <c r="C57" s="31"/>
    </row>
    <row r="58" spans="2:7" ht="17.25" customHeight="1" x14ac:dyDescent="0.2">
      <c r="B58" s="1" t="s">
        <v>29</v>
      </c>
      <c r="C58" s="31"/>
      <c r="D58" s="10"/>
      <c r="E58" s="19"/>
      <c r="F58" s="20"/>
    </row>
    <row r="59" spans="2:7" ht="76.5" customHeight="1" x14ac:dyDescent="0.2">
      <c r="B59" s="2" t="s">
        <v>56</v>
      </c>
      <c r="C59" s="31"/>
      <c r="F59" s="23"/>
    </row>
    <row r="60" spans="2:7" ht="17.25" customHeight="1" x14ac:dyDescent="0.2">
      <c r="B60" s="4" t="s">
        <v>64</v>
      </c>
      <c r="C60" s="31"/>
      <c r="D60" s="19" t="s">
        <v>5</v>
      </c>
      <c r="F60" s="20">
        <f>E60*C60</f>
        <v>0</v>
      </c>
    </row>
    <row r="61" spans="2:7" ht="17.25" customHeight="1" x14ac:dyDescent="0.2">
      <c r="B61" s="4" t="s">
        <v>65</v>
      </c>
      <c r="C61" s="31"/>
      <c r="D61" s="19" t="s">
        <v>5</v>
      </c>
      <c r="F61" s="20">
        <f t="shared" ref="F61:F62" si="4">E61*C61</f>
        <v>0</v>
      </c>
    </row>
    <row r="62" spans="2:7" ht="17.25" customHeight="1" x14ac:dyDescent="0.2">
      <c r="B62" s="4" t="s">
        <v>66</v>
      </c>
      <c r="C62" s="31"/>
      <c r="D62" s="19" t="s">
        <v>5</v>
      </c>
      <c r="F62" s="20">
        <f t="shared" si="4"/>
        <v>0</v>
      </c>
    </row>
    <row r="63" spans="2:7" ht="17.25" customHeight="1" x14ac:dyDescent="0.2"/>
    <row r="64" spans="2:7"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Slot 8 AISI304 </vt:lpstr>
      <vt:lpstr>Slot 8 AISI316L </vt:lpstr>
    </vt:vector>
  </TitlesOfParts>
  <Company>ACO građevinski elementi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Danijel Morović</dc:creator>
  <cp:lastModifiedBy>Jerman, Ivan</cp:lastModifiedBy>
  <cp:lastPrinted>2010-12-17T15:46:13Z</cp:lastPrinted>
  <dcterms:created xsi:type="dcterms:W3CDTF">2010-12-17T14:44:36Z</dcterms:created>
  <dcterms:modified xsi:type="dcterms:W3CDTF">2020-08-03T12:38:43Z</dcterms:modified>
</cp:coreProperties>
</file>