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r-zag-sr-0002.aco.local\home$\ijerman\Desktop\New folder (3)\"/>
    </mc:Choice>
  </mc:AlternateContent>
  <bookViews>
    <workbookView xWindow="0" yWindow="0" windowWidth="25200" windowHeight="11985" tabRatio="705" activeTab="3"/>
  </bookViews>
  <sheets>
    <sheet name="ACO 142 DN70 HOR" sheetId="5" r:id="rId1"/>
    <sheet name="ACO 142 DN70 VERT" sheetId="6" r:id="rId2"/>
    <sheet name="ACO 142 DN100 HOR" sheetId="4" r:id="rId3"/>
    <sheet name="ACO 142 DN100 VERT" sheetId="3" r:id="rId4"/>
  </sheets>
  <calcPr calcId="162913"/>
</workbook>
</file>

<file path=xl/calcChain.xml><?xml version="1.0" encoding="utf-8"?>
<calcChain xmlns="http://schemas.openxmlformats.org/spreadsheetml/2006/main">
  <c r="F17" i="3" l="1"/>
  <c r="F15" i="4"/>
  <c r="F15" i="6"/>
  <c r="F15" i="5"/>
  <c r="F13" i="5" l="1"/>
  <c r="F13" i="6"/>
  <c r="F13" i="4"/>
  <c r="F15" i="3"/>
  <c r="F27" i="3"/>
  <c r="F9" i="3"/>
  <c r="F25" i="3"/>
  <c r="F23" i="6"/>
  <c r="F21" i="6"/>
  <c r="F19" i="6"/>
  <c r="F17" i="6"/>
  <c r="F11" i="6"/>
  <c r="F9" i="6"/>
  <c r="F7" i="6"/>
  <c r="F5" i="6"/>
  <c r="F3" i="6"/>
  <c r="F21" i="5"/>
  <c r="F19" i="5"/>
  <c r="F17" i="5"/>
  <c r="F11" i="5"/>
  <c r="F9" i="5"/>
  <c r="F7" i="5"/>
  <c r="F5" i="5"/>
  <c r="F3" i="5"/>
  <c r="F7" i="3"/>
  <c r="F5" i="3"/>
  <c r="F7" i="4"/>
  <c r="F5" i="4"/>
  <c r="F21" i="4"/>
  <c r="F19" i="4"/>
  <c r="F17" i="4"/>
  <c r="F11" i="4"/>
  <c r="F9" i="4"/>
  <c r="F3" i="4"/>
  <c r="F23" i="3"/>
  <c r="F21" i="3"/>
  <c r="F19" i="3"/>
  <c r="F13" i="3"/>
  <c r="F11" i="3"/>
  <c r="F3" i="3"/>
</calcChain>
</file>

<file path=xl/sharedStrings.xml><?xml version="1.0" encoding="utf-8"?>
<sst xmlns="http://schemas.openxmlformats.org/spreadsheetml/2006/main" count="156" uniqueCount="48">
  <si>
    <t>poz.</t>
  </si>
  <si>
    <t>OPIS STAVKE</t>
  </si>
  <si>
    <t>kol.</t>
  </si>
  <si>
    <t>jed. mjera</t>
  </si>
  <si>
    <t>ukupno</t>
  </si>
  <si>
    <t>ACO INOX 142 donji dio vertikalni DN100</t>
  </si>
  <si>
    <t>kom</t>
  </si>
  <si>
    <t>ACO INOX 142 donji dio horizontalni DN100</t>
  </si>
  <si>
    <t>ACO INOX 142 dosjed 200x200 mm za rešetku</t>
  </si>
  <si>
    <t>ACO INOX 142 mrežasta rešetka 168x168 mm</t>
  </si>
  <si>
    <t>ACO INOX 142 donji dio vertikalni DN100 za lijepljenje</t>
  </si>
  <si>
    <t>ACO INOX 142 donji dio vertikalni DN100 za uklještenje</t>
  </si>
  <si>
    <t>ACO INOX 142 donji dio horizontalni DN100 za lijepljenje</t>
  </si>
  <si>
    <t>ACO INOX 142 donji dio horizontalni DN100 za uklještenje</t>
  </si>
  <si>
    <t>ACO INOX 142 mrežasta rešetka 168x168 mm A15</t>
  </si>
  <si>
    <t>ACO INOX 142 mosna rešetka 168x168 mm L50</t>
  </si>
  <si>
    <t>ACO INOX 142 lijevana rešetka 168x168 mm M125</t>
  </si>
  <si>
    <t>ACO INOX 142 donji dio horizontalni DN70</t>
  </si>
  <si>
    <t>ACO INOX 142 protupožarni set DN70</t>
  </si>
  <si>
    <t>ACO INOX 142 protupožarni set DN100</t>
  </si>
  <si>
    <t>VPC</t>
  </si>
  <si>
    <t>ACO INOX 142 perforirana rešetka 168x168 mm</t>
  </si>
  <si>
    <t>Dobava i montaža ACO INOX 142 protuklizne mrežaste rešetke 168x168 mm za industrijske slivnike, izrađene iz elektropoliranog nehrđajućeg čelika AISI 304 prema HRN EN 1253. Visina rešetke 25 mm. Nosivost L15.</t>
  </si>
  <si>
    <t xml:space="preserve">Dobava i montaža ACO INOX 142 prečkasta mrežaste rešetke 168x168 mm za industrijske slivnike, izrađene iz pikopasiviziranog nehrđajućeg čelika AISI 304 prema HRN EN 1253. Visina rešetke 25 mm. Nosivost L50. </t>
  </si>
  <si>
    <t>Dobava i montaža ACO INOX 142 lijevane mrežaste rešetke 168x168 mm za industrijske slivnike, izrađene iz pikopasiviziranog nehrđajućeg čelika AISI 304 prema HRN EN 1253. Visina rešetke 25 mm. Nosivost M125. Rešetka higijenskog dizajna izrađena tehnologijom lijevanja inoxa sa svim kutevima u radijusu radi lakšeg čišćenja i održavanja, prema EHEDG i HACCP standardima.</t>
  </si>
  <si>
    <r>
      <t xml:space="preserve">Dobava i montaža ACO Hygienic 142 dosjeda za rešetku 168x168 mm industrijskog slivnika, izrađenog iz nehrđajućeg čelika AISI 304 prema HRN EN 1253. Okvir dimenzija 200x200 mm, ukupne visine 99 mm. Promjer izljeva </t>
    </r>
    <r>
      <rPr>
        <sz val="10"/>
        <color theme="1"/>
        <rFont val="Calibri"/>
        <family val="2"/>
        <charset val="238"/>
      </rPr>
      <t>Ø</t>
    </r>
    <r>
      <rPr>
        <sz val="10"/>
        <color theme="1"/>
        <rFont val="Arial"/>
        <family val="2"/>
        <charset val="238"/>
      </rPr>
      <t>125 za spoj na donji dio ACO INOX 142 industrijskog slivnika. Dosjed higijenskog dizajna izrađen tehnologijom dubokog vučenja sa svim kutevima u radijusu radi lakšeg čišćenja i održavanja, prema EHEDG i HACCP standardima.</t>
    </r>
  </si>
  <si>
    <t xml:space="preserve">Dobava i montaža ACO INOX 142 perforirana rešetke 168x168 mm za industrijske slivnike, izrađene iz elektropoliranog nehrđajućeg čelika AISI 304 prema HRN EN 1253. Visina rešetke 25 mm. Nosivost L15. </t>
  </si>
  <si>
    <r>
      <t xml:space="preserve">Dobava i montaža ACO INOX 142 dosjeda za rešetku 168x168 mm industrijskog slivnika, izrađenog iz nehrđajućeg čelika AISI 304 prema HRN EN 1253. Okvir dimenzija 200x200 mm, ukupne visine 99 mm sa Extended rubom za prihvat plitke hidroizolacije ispod keramike. Promjer izljeva </t>
    </r>
    <r>
      <rPr>
        <sz val="10"/>
        <color theme="1"/>
        <rFont val="Calibri"/>
        <family val="2"/>
        <charset val="238"/>
      </rPr>
      <t>Ø</t>
    </r>
    <r>
      <rPr>
        <sz val="10"/>
        <color theme="1"/>
        <rFont val="Arial"/>
        <family val="2"/>
        <charset val="238"/>
      </rPr>
      <t>125 za spoj na donji dio ACO INOX 142 industrijskog slivnika. Dosjed higijenskog dizajna izrađen tehnologijom dubokog vučenja sa svim kutevima u radijusu radi lakšeg čišćenja i održavanja, prema EHEDG i HACCP standardima.</t>
    </r>
  </si>
  <si>
    <t>Dobava i montaža donjeg dijela ACO INOX industrijskog  slivnika  TIP 142, izrađenog prema HRN EN 1253 iz nehrđajućeg čelika 1.4301, sa horizontalnim izljevom DN70 sa izvadivim higijenskim zaporom za miris (sifonom), promjera tijela 142 mm, bez prirubnice. Spaja se na gornji dosjed sa rešetkom preko gumenog brtvenog prstena.  Tijelo  higijenskog dizajna izrađen tehnologijom dubokog vučenja sa svim kutevima u radijusu radi lakšeg čišćenja i održavanja, protočnog dna bez zadržavanja vode, sve prema EHEDG i HACCP standardima.</t>
  </si>
  <si>
    <t xml:space="preserve">Dobava i montaža donjeg dijela ACO INOX industrijskog  slivnika  TIP 142, izrađenog prema HRN EN 1253 iz nehrđajućeg čelika 1.4301, sa horizontalnim izljevom DN70 sa izvadivim higijenskim zaporom za miris (sifonom), promjera tijela 142 mm, sa prirubnicom za lijepljenje hidroizolacije promjera 344 mm. Spaja se na gornji dosjed sa rešetkom preko gumenog brtvenog prstena. Tijelo higijenskog dizajna izrađen tehnologijom dubokog vučenja sa svim kutevima u radijusu radi lakšeg čišćenja i održavanja, protočnog dna bez zadržavanja vode, sve prema EHEDG i HACCP standardima. </t>
  </si>
  <si>
    <t>Dobava i montaža donjeg dijela ACO INOX industrijskog  slivnika  TIP 142, izrađenog prema HRN EN 1253 iz nehrđajućeg čelika 1.4301, sa horizontalnim izljevom DN70 sa izvadivim higijenskim zaporom za miris (sifonom), promjera tijela 142 mm, sa prirubnicom za uklještenje hidroizolacije promjera 344 mm. Spaja se na gornji dosjed sa rešetkom preko gumenog brtvenog prstena. Tijelo higijenskog dizajna izrađen tehnologijom dubokog vučenja sa svim kutevima u radijusu radi lakšeg čišćenja i održavanja, protočnog dna bez zadržavanja vode, sve prema EHEDG i HACCP standardima.</t>
  </si>
  <si>
    <t xml:space="preserve">Dobava i montaža donjeg dijela ACO INOX industrijskog  slivnika  TIP 142, izrađenog prema HRN EN 1253 iz nehrđajućeg čelika 1.4301, sa vertikalnim izljevom DN70 sa izvadivim higijenskim zaporom za miris (sifonom), promjera tijela 142 mm, bez prirubnice. Spaja se na gornji dosjed sa rešetkom preko gumenog brtvenog prstena.  Tijelo  higijenskog dizajna izrađen tehnologijom dubokog vučenja sa svim kutevima u radijusu radi lakšeg čišćenja i održavanja, prema EHEDG i HACCP standardima. </t>
  </si>
  <si>
    <t>Dobava i montaža donjeg dijela ACO INOX industrijskog  slivnika  TIP 142, izrađenog prema HRN EN 1253 iz nehrđajućeg čelika 1.4301, sa vertikalnim izljevom DN70 sa izvadivim higijenskim zaporom za miris (sifonom), promjera tijela 142 mm, sa prirubnicom za lijepljenje hidroizolacije promjera 344 mm. Spaja se na gornji dosjed sa rešetkom preko gumenog brtvenog prstena. Tijelo higijenskog dizajna izrađen tehnologijom dubokog vučenja sa svim kutevima u radijusu radi lakšeg čišćenja i održavanja, prema EHEDG i HACCP standardima.</t>
  </si>
  <si>
    <t>Dobava i montaža donjeg dijela ACO INOX industrijskog  slivnika  TIP 142, izrađenog prema HRN EN 1253 iz nehrđajućeg čelika 1.4301, sa vertikalnim izljevom DN70 sa izvadivim higijenskim zaporom za miris (sifonom), promjera tijela 142 mm, sa prirubnicom za uklještenje hidroizolacije promjera 344 mm. Spaja se na gornji dosjed sa rešetkom preko gumenog brtvenog prstena. Tijelo higijenskog dizajna izrađen tehnologijom dubokog vučenja sa svim kutevima u radijusu radi lakšeg čišćenja i održavanja, prema EHEDG i HACCP standardima.</t>
  </si>
  <si>
    <t xml:space="preserve">Dobava i montaža protupožarnog seta za ACO INOX industrijski  slivnik  TIP 142 testiran prema HRN EN 1366-2, EI180 u skladu sa HRN EN 1351-2. </t>
  </si>
  <si>
    <t>Dobava i montaža donjeg dijela ACO INOX industrijskog  slivnika  TIP 142 , izrađenog prema EN 1253 iz nehrđajućeg čelika 1.4301, sa horizontalnim izljevom DN100, sa izvadivim higijenskim zaporom za miris (sifonom), promjera tijela 142 mm, bez prirubnice. Spaja se na gornji dosjed sa rešetkom preko gumenog brtvenog prstena.  Tijelo  higijenskog dizajna izrađen tehnologijom dubokog vučenja sa svim kutevima u radijusu radi lakšeg čišćenja i održavanja, protočnog dna bez zadržavanja vode, sve prema EHEDG i HACCP standardima.</t>
  </si>
  <si>
    <t xml:space="preserve">Dobava i montaža donjeg dijela ACO INOX industrijskog  slivnika  TIP 142 , izrađenog prema EN 1253 iz nehrđajućeg čelika 1.4301, sa horizontalnim izljevom DN100, sa izvadivim higijenskim zaporom za miris (sifonom), promjera tijela 142 mm, sa prirubnicom za lijepljenje hidroizolacije promjera 344 mm. Spaja se na gornji dosjed sa rešetkom preko gumenog brtvenog prstena. Tijelo higijenskog dizajna izrađen tehnologijom dubokog vučenja sa svim kutevima u radijusu radi lakšeg čišćenja i održavanja, protočnog dna bez zadržavanja vode, sve prema EHEDG i HACCP standardima. </t>
  </si>
  <si>
    <t xml:space="preserve">Dobava i montaža donjeg dijela ACO INOX industrijskog  slivnika  TIP 142 , izrađenog prema EN 1253 iz nehrđajućeg čelika 1.4301, sa horizontalnim izljevom DN100, sa izvadivim higijenskim zaporom za miris (sifonom), promjera tijela 142 mm, sa prirubnicom za uklještenje hidroizolacije promjera 344 mm. Spaja se na gornji dosjed sa rešetkom preko gumenog brtvenog prstena. Tijelo higijenskog dizajna izrađen tehnologijom dubokog vučenja sa svim kutevima u radijusu radi lakšeg čišćenja i održavanja, protočnog dna bez zadržavanja vode, sve prema EHEDG i HACCP standardima. </t>
  </si>
  <si>
    <t xml:space="preserve">Dobava i montaža donjeg dijela ACO INOX industrijskog  slivnika  TIP 142 , izrađenog prema EN 1253 iz nehrđajućeg čelika 1.4301, sa vertikalnim izljevom DN100, sa izvadivim higijenskim zaporom za miris (sifonom), promjera tijela 142 mm, bez prirubnice. Spaja se na gornji dosjed sa rešetkom preko gumenog brtvenog prstena.  Tijelo  higijenskog dizajna izrađen tehnologijom dubokog vučenja sa svim kutevima u radijusu radi lakšeg čišćenja i održavanja, prema EHEDG i HACCP standardima. </t>
  </si>
  <si>
    <t xml:space="preserve">Dobava i montaža donjeg dijela ACO INOX industrijskog  slivnika  TIP 142 , izrađenog prema EN 1253 iz nehrđajućeg čelika 1.4301, sa vertikalnim izljevom DN100, sa izvadivim higijenskim zaporom za miris (sifonom), promjera tijela 142 mm, sa prirubnicom za lijepljenje hidroizolacije promjera 344 mm. Spaja se na gornji dosjed sa rešetkom preko gumenog brtvenog prstena. Tijelo higijenskog dizajna izrađen tehnologijom dubokog vučenja sa svim kutevima u radijusu radi lakšeg čišćenja i održavanja, prema EHEDG i HACCP standardima. </t>
  </si>
  <si>
    <t xml:space="preserve">Dobava i montaža donjeg dijela ACO INOX industrijskog  slivnika  TIP 142 , izrađenog prema EN 1253 iz nehrđajućeg čelika 1.4301, sa vertikalnim izljevom DN100, sa izvadivim higijenskim zaporom za miris (sifonom), promjera tijela 142 mm, sa prirubnicom za uklještenje hidroizolacije promjera 344 mm. Spaja se na gornji dosjed sa rešetkom preko gumenog brtvenog prstena. Tijelo higijenskog dizajna izrađen tehnologijom dubokog vučenja sa svim kutevima u radijusu radi lakšeg čišćenja i održavanja, prema EHEDG i HACCP standardima. </t>
  </si>
  <si>
    <t>ACO INOX Pipe element za povišenje slivnika promjera 125 mm</t>
  </si>
  <si>
    <t xml:space="preserve">Dobava i montaža ACO Pipe cijevi promjera 125 mm, duljine 250 mm iz nehrđajućeg čelika 1.4301. Spaja se na gornji dosjed sa rešetkom preko gumenog brtvenog prstena te služi za povećanje ugradbene visine do 200 mm. </t>
  </si>
  <si>
    <r>
      <t xml:space="preserve">Dobava i montaža ACO INOX 142 dosjeda dimenzije 148x148 mm, sa rešetkom, izrađenog iz nehrđajućeg čelika AISI 304 prema HRN EN 1253. Okvir ukupne visine 115 mm. Promjer izljeva </t>
    </r>
    <r>
      <rPr>
        <sz val="10"/>
        <color theme="1"/>
        <rFont val="Calibri"/>
        <family val="2"/>
        <charset val="238"/>
      </rPr>
      <t>Ø</t>
    </r>
    <r>
      <rPr>
        <sz val="10"/>
        <color theme="1"/>
        <rFont val="Arial"/>
        <family val="2"/>
        <charset val="238"/>
      </rPr>
      <t>125 za spoj na donji dio ACO INOX 142 industrijskog slivnika. Rešetka klase K3 pješaćki promet.</t>
    </r>
  </si>
  <si>
    <t xml:space="preserve">ACO INOX 142 dosjed 148x148 mm sa rešetkom </t>
  </si>
  <si>
    <t xml:space="preserve">ACO INOX 142 dosjed 148x148 mm sa punom pločom </t>
  </si>
  <si>
    <r>
      <t xml:space="preserve">Dobava i montaža ACO INOX 142 dosjeda dimenzije 148x148 mm, sa punom pokrovnom pločom izrađenog iz nehrđajućeg čelika AISI 304 prema HRN EN 1253. Pokrovna ploča sa integriranom brtvom osigurava vodotijesnost i plinotijesnost. Element ukupne visine 111 mm. Promjer izljeva </t>
    </r>
    <r>
      <rPr>
        <sz val="10"/>
        <color theme="1"/>
        <rFont val="Calibri"/>
        <family val="2"/>
        <charset val="238"/>
      </rPr>
      <t>Ø</t>
    </r>
    <r>
      <rPr>
        <sz val="10"/>
        <color theme="1"/>
        <rFont val="Arial"/>
        <family val="2"/>
        <charset val="238"/>
      </rPr>
      <t>125 za spoj na donji dio ACO INOX 142 industrijskog slivnika. Rešetka klase L15 pješački promet.</t>
    </r>
  </si>
  <si>
    <t>ACO INOX 142 donji dio horizontalni DN70 za uklještenje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</si>
</sst>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 &quot;kn&quot;"/>
    <numFmt numFmtId="165" formatCode="#,##0.00\ _k_n"/>
  </numFmts>
  <fonts count="8" x14ac:knownFonts="1">
    <font>
      <sz val="11"/>
      <color theme="1"/>
      <name val="Calibri"/>
      <family val="2"/>
      <charset val="238"/>
      <scheme val="minor"/>
    </font>
    <font>
      <sz val="10"/>
      <color theme="1"/>
      <name val="Arial"/>
      <family val="2"/>
      <charset val="238"/>
    </font>
    <font>
      <b/>
      <sz val="10"/>
      <color theme="1"/>
      <name val="Arial"/>
      <family val="2"/>
      <charset val="238"/>
    </font>
    <font>
      <b/>
      <sz val="10"/>
      <color theme="1"/>
      <name val="Calibri"/>
      <family val="2"/>
      <charset val="238"/>
      <scheme val="minor"/>
    </font>
    <font>
      <sz val="10"/>
      <color theme="1"/>
      <name val="Calibri"/>
      <family val="2"/>
      <charset val="238"/>
      <scheme val="minor"/>
    </font>
    <font>
      <sz val="10"/>
      <color theme="1"/>
      <name val="Calibri"/>
      <family val="2"/>
      <charset val="238"/>
    </font>
    <font>
      <sz val="7"/>
      <color rgb="FF333333"/>
      <name val="Arial"/>
      <family val="2"/>
      <charset val="238"/>
    </font>
    <font>
      <sz val="10"/>
      <color rgb="FF333333"/>
      <name val="Verdana"/>
      <family val="2"/>
      <charset val="238"/>
    </font>
  </fonts>
  <fills count="3">
    <fill>
      <patternFill patternType="none"/>
    </fill>
    <fill>
      <patternFill patternType="gray125"/>
    </fill>
    <fill>
      <patternFill patternType="solid">
        <fgColor rgb="FFC00000"/>
        <bgColor indexed="64"/>
      </patternFill>
    </fill>
  </fills>
  <borders count="1">
    <border>
      <left/>
      <right/>
      <top/>
      <bottom/>
      <diagonal/>
    </border>
  </borders>
  <cellStyleXfs count="1">
    <xf numFmtId="0" fontId="0" fillId="0" borderId="0"/>
  </cellStyleXfs>
  <cellXfs count="23">
    <xf numFmtId="0" fontId="0" fillId="0" borderId="0" xfId="0"/>
    <xf numFmtId="0" fontId="3"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horizontal="center" vertical="center" wrapText="1"/>
    </xf>
    <xf numFmtId="164" fontId="3" fillId="0" borderId="0" xfId="0" applyNumberFormat="1" applyFont="1" applyAlignment="1">
      <alignment horizontal="center" vertical="center"/>
    </xf>
    <xf numFmtId="0" fontId="4" fillId="0" borderId="0" xfId="0" applyFont="1"/>
    <xf numFmtId="0" fontId="3" fillId="0" borderId="0" xfId="0" applyFont="1"/>
    <xf numFmtId="0" fontId="2" fillId="0" borderId="0" xfId="0" applyFont="1" applyAlignment="1">
      <alignment horizontal="left" vertical="center" wrapText="1"/>
    </xf>
    <xf numFmtId="0" fontId="1" fillId="0" borderId="0" xfId="0" applyFont="1" applyBorder="1" applyAlignment="1">
      <alignment horizontal="justify" vertical="top" wrapText="1"/>
    </xf>
    <xf numFmtId="165" fontId="3" fillId="0" borderId="0" xfId="0" applyNumberFormat="1" applyFont="1" applyAlignment="1">
      <alignment horizontal="center" vertical="center" wrapText="1"/>
    </xf>
    <xf numFmtId="4" fontId="3" fillId="0" borderId="0" xfId="0" applyNumberFormat="1" applyFont="1" applyAlignment="1">
      <alignment horizontal="center" vertical="center"/>
    </xf>
    <xf numFmtId="0" fontId="6" fillId="0" borderId="0" xfId="0" applyFont="1"/>
    <xf numFmtId="165" fontId="3" fillId="0" borderId="0" xfId="0" applyNumberFormat="1" applyFont="1" applyAlignment="1">
      <alignment horizontal="center" vertical="center"/>
    </xf>
    <xf numFmtId="0" fontId="4" fillId="0" borderId="0" xfId="0" applyFont="1" applyAlignment="1">
      <alignment horizontal="center" vertical="center"/>
    </xf>
    <xf numFmtId="4" fontId="3" fillId="0" borderId="0" xfId="0" applyNumberFormat="1" applyFont="1" applyAlignment="1">
      <alignment horizontal="center" vertical="center" wrapText="1"/>
    </xf>
    <xf numFmtId="0" fontId="7" fillId="0" borderId="0" xfId="0" applyFont="1"/>
    <xf numFmtId="0" fontId="3" fillId="2" borderId="0" xfId="0" applyFont="1" applyFill="1" applyAlignment="1">
      <alignment horizontal="center" vertical="center"/>
    </xf>
    <xf numFmtId="0" fontId="3" fillId="2" borderId="0" xfId="0" applyFont="1" applyFill="1" applyAlignment="1">
      <alignment horizontal="left" vertical="center"/>
    </xf>
    <xf numFmtId="0" fontId="3" fillId="2" borderId="0" xfId="0" applyFont="1" applyFill="1" applyAlignment="1">
      <alignment horizontal="center" vertical="center" wrapText="1"/>
    </xf>
    <xf numFmtId="4" fontId="3" fillId="2" borderId="0" xfId="0" applyNumberFormat="1" applyFont="1" applyFill="1" applyAlignment="1">
      <alignment horizontal="center" vertical="center" wrapText="1"/>
    </xf>
    <xf numFmtId="164" fontId="3" fillId="2" borderId="0" xfId="0" applyNumberFormat="1" applyFont="1" applyFill="1" applyAlignment="1">
      <alignment horizontal="center" vertical="center"/>
    </xf>
    <xf numFmtId="0" fontId="4" fillId="2" borderId="0" xfId="0" applyFont="1" applyFill="1"/>
    <xf numFmtId="165" fontId="3" fillId="2" borderId="0" xfId="0" applyNumberFormat="1" applyFont="1" applyFill="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emf"/><Relationship Id="rId7" Type="http://schemas.openxmlformats.org/officeDocument/2006/relationships/image" Target="../media/image7.jpeg"/><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emf"/><Relationship Id="rId4" Type="http://schemas.openxmlformats.org/officeDocument/2006/relationships/image" Target="../media/image4.jpe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3.emf"/><Relationship Id="rId7" Type="http://schemas.openxmlformats.org/officeDocument/2006/relationships/image" Target="../media/image13.jpeg"/><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12.jpeg"/><Relationship Id="rId11" Type="http://schemas.openxmlformats.org/officeDocument/2006/relationships/image" Target="../media/image10.emf"/><Relationship Id="rId5" Type="http://schemas.openxmlformats.org/officeDocument/2006/relationships/image" Target="../media/image11.jpeg"/><Relationship Id="rId10" Type="http://schemas.openxmlformats.org/officeDocument/2006/relationships/image" Target="../media/image9.emf"/><Relationship Id="rId4" Type="http://schemas.openxmlformats.org/officeDocument/2006/relationships/image" Target="../media/image4.jpeg"/><Relationship Id="rId9" Type="http://schemas.openxmlformats.org/officeDocument/2006/relationships/image" Target="../media/image15.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6.jpeg"/><Relationship Id="rId7" Type="http://schemas.openxmlformats.org/officeDocument/2006/relationships/image" Target="../media/image19.jpeg"/><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3.emf"/><Relationship Id="rId5" Type="http://schemas.openxmlformats.org/officeDocument/2006/relationships/image" Target="../media/image18.jpeg"/><Relationship Id="rId10" Type="http://schemas.openxmlformats.org/officeDocument/2006/relationships/image" Target="../media/image10.emf"/><Relationship Id="rId4" Type="http://schemas.openxmlformats.org/officeDocument/2006/relationships/image" Target="../media/image17.jpeg"/><Relationship Id="rId9" Type="http://schemas.openxmlformats.org/officeDocument/2006/relationships/image" Target="../media/image9.emf"/></Relationships>
</file>

<file path=xl/drawings/_rels/drawing4.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0.emf"/><Relationship Id="rId3" Type="http://schemas.openxmlformats.org/officeDocument/2006/relationships/image" Target="../media/image20.jpeg"/><Relationship Id="rId7" Type="http://schemas.openxmlformats.org/officeDocument/2006/relationships/image" Target="../media/image19.jpeg"/><Relationship Id="rId12" Type="http://schemas.openxmlformats.org/officeDocument/2006/relationships/image" Target="../media/image9.emf"/><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3.emf"/><Relationship Id="rId11" Type="http://schemas.openxmlformats.org/officeDocument/2006/relationships/image" Target="../media/image24.jpeg"/><Relationship Id="rId5" Type="http://schemas.openxmlformats.org/officeDocument/2006/relationships/image" Target="../media/image22.jpeg"/><Relationship Id="rId10" Type="http://schemas.openxmlformats.org/officeDocument/2006/relationships/image" Target="../media/image15.jpeg"/><Relationship Id="rId4" Type="http://schemas.openxmlformats.org/officeDocument/2006/relationships/image" Target="../media/image21.jpeg"/><Relationship Id="rId9" Type="http://schemas.openxmlformats.org/officeDocument/2006/relationships/image" Target="../media/image23.jpeg"/></Relationships>
</file>

<file path=xl/drawings/drawing1.xml><?xml version="1.0" encoding="utf-8"?>
<xdr:wsDr xmlns:xdr="http://schemas.openxmlformats.org/drawingml/2006/spreadsheetDrawing" xmlns:a="http://schemas.openxmlformats.org/drawingml/2006/main">
  <xdr:twoCellAnchor editAs="oneCell">
    <xdr:from>
      <xdr:col>6</xdr:col>
      <xdr:colOff>606397</xdr:colOff>
      <xdr:row>9</xdr:row>
      <xdr:rowOff>226679</xdr:rowOff>
    </xdr:from>
    <xdr:to>
      <xdr:col>6</xdr:col>
      <xdr:colOff>1673196</xdr:colOff>
      <xdr:row>9</xdr:row>
      <xdr:rowOff>1130193</xdr:rowOff>
    </xdr:to>
    <xdr:pic>
      <xdr:nvPicPr>
        <xdr:cNvPr id="10" name="lightbox-image" descr="http://catalogue.aco-buildingdrainage.com/var/aco/storage/ilcatalogue/files/image/productTable.jpg/IM0005988_productTable_larg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47103" y="4458020"/>
          <a:ext cx="1066799" cy="903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322729</xdr:colOff>
      <xdr:row>11</xdr:row>
      <xdr:rowOff>354107</xdr:rowOff>
    </xdr:from>
    <xdr:to>
      <xdr:col>6</xdr:col>
      <xdr:colOff>2051311</xdr:colOff>
      <xdr:row>11</xdr:row>
      <xdr:rowOff>1018134</xdr:rowOff>
    </xdr:to>
    <xdr:pic>
      <xdr:nvPicPr>
        <xdr:cNvPr id="12" name="Slika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63435" y="6252883"/>
          <a:ext cx="1728582" cy="664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527637</xdr:colOff>
      <xdr:row>7</xdr:row>
      <xdr:rowOff>288792</xdr:rowOff>
    </xdr:from>
    <xdr:to>
      <xdr:col>6</xdr:col>
      <xdr:colOff>1821893</xdr:colOff>
      <xdr:row>7</xdr:row>
      <xdr:rowOff>952820</xdr:rowOff>
    </xdr:to>
    <xdr:pic>
      <xdr:nvPicPr>
        <xdr:cNvPr id="13" name="Slika 1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68343" y="3040957"/>
          <a:ext cx="1294256" cy="664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514829</xdr:colOff>
      <xdr:row>5</xdr:row>
      <xdr:rowOff>133350</xdr:rowOff>
    </xdr:from>
    <xdr:to>
      <xdr:col>6</xdr:col>
      <xdr:colOff>1869841</xdr:colOff>
      <xdr:row>5</xdr:row>
      <xdr:rowOff>800100</xdr:rowOff>
    </xdr:to>
    <xdr:pic>
      <xdr:nvPicPr>
        <xdr:cNvPr id="14" name="lightbox-image" descr="http://catalogue.aco-buildingdrainage.com/var/aco/storage/ilcatalogue/files/image/productTable.jpg/IM0005402_productTable_large.jp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8234" b="9091"/>
        <a:stretch/>
      </xdr:blipFill>
      <xdr:spPr bwMode="auto">
        <a:xfrm>
          <a:off x="8439629" y="1762125"/>
          <a:ext cx="135501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609600</xdr:colOff>
      <xdr:row>17</xdr:row>
      <xdr:rowOff>478972</xdr:rowOff>
    </xdr:from>
    <xdr:to>
      <xdr:col>6</xdr:col>
      <xdr:colOff>1998270</xdr:colOff>
      <xdr:row>17</xdr:row>
      <xdr:rowOff>1342162</xdr:rowOff>
    </xdr:to>
    <xdr:pic>
      <xdr:nvPicPr>
        <xdr:cNvPr id="15" name="lightbox-image" descr="http://catalogue.aco-buildingdrainage.com/var/aco/storage/ilcatalogue/files/image/productTable.jpg/IM0005940_productTable_larg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044543" y="8218715"/>
          <a:ext cx="1388670" cy="863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65314</xdr:colOff>
      <xdr:row>19</xdr:row>
      <xdr:rowOff>370114</xdr:rowOff>
    </xdr:from>
    <xdr:to>
      <xdr:col>6</xdr:col>
      <xdr:colOff>2286000</xdr:colOff>
      <xdr:row>19</xdr:row>
      <xdr:rowOff>1397827</xdr:rowOff>
    </xdr:to>
    <xdr:pic>
      <xdr:nvPicPr>
        <xdr:cNvPr id="16" name="lightbox-image" descr="http://catalogue.aco-buildingdrainage.com/var/aco/storage/ilcatalogue/files/image/productTable.jpg/IM0005456_productTable_large.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00257" y="10047514"/>
          <a:ext cx="2220686" cy="10277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65314</xdr:colOff>
      <xdr:row>21</xdr:row>
      <xdr:rowOff>370114</xdr:rowOff>
    </xdr:from>
    <xdr:to>
      <xdr:col>6</xdr:col>
      <xdr:colOff>2286000</xdr:colOff>
      <xdr:row>21</xdr:row>
      <xdr:rowOff>1444306</xdr:rowOff>
    </xdr:to>
    <xdr:pic>
      <xdr:nvPicPr>
        <xdr:cNvPr id="17" name="lightbox-image" descr="http://catalogue.aco-buildingdrainage.com/var/aco/storage/ilcatalogue/files/image/productTable.jpg/IM0005455_productTable_large.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00257" y="12061371"/>
          <a:ext cx="2220686" cy="1074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571501</xdr:colOff>
      <xdr:row>3</xdr:row>
      <xdr:rowOff>56031</xdr:rowOff>
    </xdr:from>
    <xdr:to>
      <xdr:col>6</xdr:col>
      <xdr:colOff>1743075</xdr:colOff>
      <xdr:row>3</xdr:row>
      <xdr:rowOff>752475</xdr:rowOff>
    </xdr:to>
    <xdr:pic>
      <xdr:nvPicPr>
        <xdr:cNvPr id="18" name="lightbox-image" descr="http://catalogue.aco-buildingdrainage.com/var/aco/storage/ilcatalogue/files/image/productTable.jpg/IM0005976_productTable_large.jp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25632" b="25495"/>
        <a:stretch/>
      </xdr:blipFill>
      <xdr:spPr bwMode="auto">
        <a:xfrm>
          <a:off x="8496301" y="589431"/>
          <a:ext cx="1171574" cy="696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602878</xdr:colOff>
      <xdr:row>13</xdr:row>
      <xdr:rowOff>259419</xdr:rowOff>
    </xdr:from>
    <xdr:to>
      <xdr:col>6</xdr:col>
      <xdr:colOff>1810813</xdr:colOff>
      <xdr:row>13</xdr:row>
      <xdr:rowOff>1267947</xdr:rowOff>
    </xdr:to>
    <xdr:pic>
      <xdr:nvPicPr>
        <xdr:cNvPr id="11" name="Slika 10"/>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527678" y="8136594"/>
          <a:ext cx="1207935" cy="1008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537884</xdr:colOff>
      <xdr:row>15</xdr:row>
      <xdr:rowOff>22411</xdr:rowOff>
    </xdr:from>
    <xdr:to>
      <xdr:col>6</xdr:col>
      <xdr:colOff>1927411</xdr:colOff>
      <xdr:row>15</xdr:row>
      <xdr:rowOff>1338765</xdr:rowOff>
    </xdr:to>
    <xdr:pic>
      <xdr:nvPicPr>
        <xdr:cNvPr id="19" name="Slika 18"/>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460443" y="9737911"/>
          <a:ext cx="1389527" cy="1316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681317</xdr:colOff>
      <xdr:row>9</xdr:row>
      <xdr:rowOff>322090</xdr:rowOff>
    </xdr:from>
    <xdr:to>
      <xdr:col>6</xdr:col>
      <xdr:colOff>1748116</xdr:colOff>
      <xdr:row>9</xdr:row>
      <xdr:rowOff>1225604</xdr:rowOff>
    </xdr:to>
    <xdr:pic>
      <xdr:nvPicPr>
        <xdr:cNvPr id="15" name="lightbox-image" descr="http://catalogue.aco-buildingdrainage.com/var/aco/storage/ilcatalogue/files/image/productTable.jpg/IM0005988_productTable_larg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16260" y="5285976"/>
          <a:ext cx="1066799" cy="903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424543</xdr:colOff>
      <xdr:row>11</xdr:row>
      <xdr:rowOff>456562</xdr:rowOff>
    </xdr:from>
    <xdr:to>
      <xdr:col>6</xdr:col>
      <xdr:colOff>2153125</xdr:colOff>
      <xdr:row>11</xdr:row>
      <xdr:rowOff>1120589</xdr:rowOff>
    </xdr:to>
    <xdr:pic>
      <xdr:nvPicPr>
        <xdr:cNvPr id="17" name="Slika 1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59486" y="7107733"/>
          <a:ext cx="1728582" cy="664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582063</xdr:colOff>
      <xdr:row>7</xdr:row>
      <xdr:rowOff>178014</xdr:rowOff>
    </xdr:from>
    <xdr:to>
      <xdr:col>6</xdr:col>
      <xdr:colOff>1876319</xdr:colOff>
      <xdr:row>7</xdr:row>
      <xdr:rowOff>842042</xdr:rowOff>
    </xdr:to>
    <xdr:pic>
      <xdr:nvPicPr>
        <xdr:cNvPr id="18" name="Slika 1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17006" y="3443728"/>
          <a:ext cx="1294256" cy="664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560291</xdr:colOff>
      <xdr:row>5</xdr:row>
      <xdr:rowOff>60432</xdr:rowOff>
    </xdr:from>
    <xdr:to>
      <xdr:col>6</xdr:col>
      <xdr:colOff>1915303</xdr:colOff>
      <xdr:row>5</xdr:row>
      <xdr:rowOff>977554</xdr:rowOff>
    </xdr:to>
    <xdr:pic>
      <xdr:nvPicPr>
        <xdr:cNvPr id="19" name="lightbox-image" descr="http://catalogue.aco-buildingdrainage.com/var/aco/storage/ilcatalogue/files/image/productTable.jpg/IM0005402_productTable_large.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485091" y="1898757"/>
          <a:ext cx="1355012" cy="917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772887</xdr:colOff>
      <xdr:row>17</xdr:row>
      <xdr:rowOff>130628</xdr:rowOff>
    </xdr:from>
    <xdr:to>
      <xdr:col>6</xdr:col>
      <xdr:colOff>1657949</xdr:colOff>
      <xdr:row>17</xdr:row>
      <xdr:rowOff>1360714</xdr:rowOff>
    </xdr:to>
    <xdr:pic>
      <xdr:nvPicPr>
        <xdr:cNvPr id="20" name="lightbox-image" descr="http://catalogue.aco-buildingdrainage.com/var/aco/storage/ilcatalogue/files/image/productTable.jpg/IM0005939_productTable_larg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207830" y="7924799"/>
          <a:ext cx="885062" cy="1230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326572</xdr:colOff>
      <xdr:row>19</xdr:row>
      <xdr:rowOff>206827</xdr:rowOff>
    </xdr:from>
    <xdr:to>
      <xdr:col>6</xdr:col>
      <xdr:colOff>2111988</xdr:colOff>
      <xdr:row>19</xdr:row>
      <xdr:rowOff>1436316</xdr:rowOff>
    </xdr:to>
    <xdr:pic>
      <xdr:nvPicPr>
        <xdr:cNvPr id="21" name="lightbox-image" descr="http://catalogue.aco-buildingdrainage.com/var/aco/storage/ilcatalogue/files/image/productTable.jpg/IM0005461_productTable_large.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761515" y="9731827"/>
          <a:ext cx="1785416" cy="12294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326572</xdr:colOff>
      <xdr:row>21</xdr:row>
      <xdr:rowOff>185057</xdr:rowOff>
    </xdr:from>
    <xdr:to>
      <xdr:col>6</xdr:col>
      <xdr:colOff>2111987</xdr:colOff>
      <xdr:row>21</xdr:row>
      <xdr:rowOff>1440222</xdr:rowOff>
    </xdr:to>
    <xdr:pic>
      <xdr:nvPicPr>
        <xdr:cNvPr id="22" name="lightbox-image" descr="http://catalogue.aco-buildingdrainage.com/var/aco/storage/ilcatalogue/files/image/productTable.jpg/IM0005460_productTable_large.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61515" y="11647714"/>
          <a:ext cx="1785415" cy="1255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707572</xdr:colOff>
      <xdr:row>23</xdr:row>
      <xdr:rowOff>65314</xdr:rowOff>
    </xdr:from>
    <xdr:to>
      <xdr:col>6</xdr:col>
      <xdr:colOff>1676400</xdr:colOff>
      <xdr:row>23</xdr:row>
      <xdr:rowOff>1721538</xdr:rowOff>
    </xdr:to>
    <xdr:pic>
      <xdr:nvPicPr>
        <xdr:cNvPr id="23" name="lightbox-image" descr="http://catalogue.aco-buildingdrainage.com/var/aco/storage/ilcatalogue/files/image/suppliesTable.jpg/IM0006418_suppliesTable_large.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42515" y="13411200"/>
          <a:ext cx="968828" cy="1656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537882</xdr:colOff>
      <xdr:row>3</xdr:row>
      <xdr:rowOff>134471</xdr:rowOff>
    </xdr:from>
    <xdr:to>
      <xdr:col>6</xdr:col>
      <xdr:colOff>1841480</xdr:colOff>
      <xdr:row>3</xdr:row>
      <xdr:rowOff>773205</xdr:rowOff>
    </xdr:to>
    <xdr:pic>
      <xdr:nvPicPr>
        <xdr:cNvPr id="11" name="lightbox-image" descr="http://catalogue.aco-buildingdrainage.com/var/aco/storage/ilcatalogue/files/image/productTable.jpg/IM0005976_productTable_large.jp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25632" b="25495"/>
        <a:stretch/>
      </xdr:blipFill>
      <xdr:spPr bwMode="auto">
        <a:xfrm>
          <a:off x="8460441" y="672353"/>
          <a:ext cx="1303598" cy="638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602878</xdr:colOff>
      <xdr:row>13</xdr:row>
      <xdr:rowOff>259419</xdr:rowOff>
    </xdr:from>
    <xdr:to>
      <xdr:col>6</xdr:col>
      <xdr:colOff>1810813</xdr:colOff>
      <xdr:row>13</xdr:row>
      <xdr:rowOff>1267947</xdr:rowOff>
    </xdr:to>
    <xdr:pic>
      <xdr:nvPicPr>
        <xdr:cNvPr id="12" name="Slika 11"/>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527678" y="8136594"/>
          <a:ext cx="1207935" cy="1008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537884</xdr:colOff>
      <xdr:row>15</xdr:row>
      <xdr:rowOff>22411</xdr:rowOff>
    </xdr:from>
    <xdr:to>
      <xdr:col>6</xdr:col>
      <xdr:colOff>1927411</xdr:colOff>
      <xdr:row>15</xdr:row>
      <xdr:rowOff>1338765</xdr:rowOff>
    </xdr:to>
    <xdr:pic>
      <xdr:nvPicPr>
        <xdr:cNvPr id="13" name="Slika 12"/>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462684" y="9728386"/>
          <a:ext cx="1389527" cy="1316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579503</xdr:colOff>
      <xdr:row>9</xdr:row>
      <xdr:rowOff>235644</xdr:rowOff>
    </xdr:from>
    <xdr:to>
      <xdr:col>6</xdr:col>
      <xdr:colOff>1646302</xdr:colOff>
      <xdr:row>9</xdr:row>
      <xdr:rowOff>1139158</xdr:rowOff>
    </xdr:to>
    <xdr:pic>
      <xdr:nvPicPr>
        <xdr:cNvPr id="8" name="lightbox-image" descr="http://catalogue.aco-buildingdrainage.com/var/aco/storage/ilcatalogue/files/image/productTable.jpg/IM0005988_productTable_larg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5762" y="2154091"/>
          <a:ext cx="1066799" cy="903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295835</xdr:colOff>
      <xdr:row>11</xdr:row>
      <xdr:rowOff>363072</xdr:rowOff>
    </xdr:from>
    <xdr:to>
      <xdr:col>6</xdr:col>
      <xdr:colOff>2024417</xdr:colOff>
      <xdr:row>11</xdr:row>
      <xdr:rowOff>1027099</xdr:rowOff>
    </xdr:to>
    <xdr:pic>
      <xdr:nvPicPr>
        <xdr:cNvPr id="10" name="Slika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42094" y="3966884"/>
          <a:ext cx="1728582" cy="664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627530</xdr:colOff>
      <xdr:row>17</xdr:row>
      <xdr:rowOff>319240</xdr:rowOff>
    </xdr:from>
    <xdr:to>
      <xdr:col>6</xdr:col>
      <xdr:colOff>1967752</xdr:colOff>
      <xdr:row>17</xdr:row>
      <xdr:rowOff>1216510</xdr:rowOff>
    </xdr:to>
    <xdr:pic>
      <xdr:nvPicPr>
        <xdr:cNvPr id="11" name="lightbox-image" descr="http://catalogue.aco-buildingdrainage.com/var/aco/storage/ilcatalogue/files/image/productTable.jpg/IM0005454_productTable_larg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73789" y="5760816"/>
          <a:ext cx="1340222" cy="897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170329</xdr:colOff>
      <xdr:row>19</xdr:row>
      <xdr:rowOff>205000</xdr:rowOff>
    </xdr:from>
    <xdr:to>
      <xdr:col>6</xdr:col>
      <xdr:colOff>2075329</xdr:colOff>
      <xdr:row>19</xdr:row>
      <xdr:rowOff>1249232</xdr:rowOff>
    </xdr:to>
    <xdr:pic>
      <xdr:nvPicPr>
        <xdr:cNvPr id="12" name="lightbox-image" descr="http://catalogue.aco-buildingdrainage.com/var/aco/storage/ilcatalogue/files/image/productTable.jpg/IM0005453_productTable_large.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16588" y="7367800"/>
          <a:ext cx="1905000" cy="1044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206188</xdr:colOff>
      <xdr:row>21</xdr:row>
      <xdr:rowOff>201788</xdr:rowOff>
    </xdr:from>
    <xdr:to>
      <xdr:col>6</xdr:col>
      <xdr:colOff>2111188</xdr:colOff>
      <xdr:row>21</xdr:row>
      <xdr:rowOff>1291365</xdr:rowOff>
    </xdr:to>
    <xdr:pic>
      <xdr:nvPicPr>
        <xdr:cNvPr id="13" name="lightbox-image" descr="http://catalogue.aco-buildingdrainage.com/var/aco/storage/ilcatalogue/files/image/productTable.jpg/IM0005452_productTable_large.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52447" y="9292000"/>
          <a:ext cx="1905000" cy="1089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500743</xdr:colOff>
      <xdr:row>7</xdr:row>
      <xdr:rowOff>297757</xdr:rowOff>
    </xdr:from>
    <xdr:to>
      <xdr:col>6</xdr:col>
      <xdr:colOff>1794999</xdr:colOff>
      <xdr:row>7</xdr:row>
      <xdr:rowOff>961785</xdr:rowOff>
    </xdr:to>
    <xdr:pic>
      <xdr:nvPicPr>
        <xdr:cNvPr id="14" name="Slika 1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41449" y="3049922"/>
          <a:ext cx="1294256" cy="664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487935</xdr:colOff>
      <xdr:row>4</xdr:row>
      <xdr:rowOff>203627</xdr:rowOff>
    </xdr:from>
    <xdr:to>
      <xdr:col>6</xdr:col>
      <xdr:colOff>1842947</xdr:colOff>
      <xdr:row>6</xdr:row>
      <xdr:rowOff>35219</xdr:rowOff>
    </xdr:to>
    <xdr:pic>
      <xdr:nvPicPr>
        <xdr:cNvPr id="15" name="lightbox-image" descr="http://catalogue.aco-buildingdrainage.com/var/aco/storage/ilcatalogue/files/image/productTable.jpg/IM0005402_productTable_larg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928641" y="1637980"/>
          <a:ext cx="1355012" cy="925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515471</xdr:colOff>
      <xdr:row>3</xdr:row>
      <xdr:rowOff>89647</xdr:rowOff>
    </xdr:from>
    <xdr:to>
      <xdr:col>6</xdr:col>
      <xdr:colOff>1819069</xdr:colOff>
      <xdr:row>3</xdr:row>
      <xdr:rowOff>728381</xdr:rowOff>
    </xdr:to>
    <xdr:pic>
      <xdr:nvPicPr>
        <xdr:cNvPr id="16" name="lightbox-image" descr="http://catalogue.aco-buildingdrainage.com/var/aco/storage/ilcatalogue/files/image/productTable.jpg/IM0005976_productTable_large.jp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25632" b="25495"/>
        <a:stretch/>
      </xdr:blipFill>
      <xdr:spPr bwMode="auto">
        <a:xfrm>
          <a:off x="8438030" y="616323"/>
          <a:ext cx="1303598" cy="638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526678</xdr:colOff>
      <xdr:row>13</xdr:row>
      <xdr:rowOff>268944</xdr:rowOff>
    </xdr:from>
    <xdr:to>
      <xdr:col>6</xdr:col>
      <xdr:colOff>1734613</xdr:colOff>
      <xdr:row>13</xdr:row>
      <xdr:rowOff>1277472</xdr:rowOff>
    </xdr:to>
    <xdr:pic>
      <xdr:nvPicPr>
        <xdr:cNvPr id="17" name="Slika 16"/>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451478" y="10403544"/>
          <a:ext cx="1207935" cy="1008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437031</xdr:colOff>
      <xdr:row>15</xdr:row>
      <xdr:rowOff>22411</xdr:rowOff>
    </xdr:from>
    <xdr:to>
      <xdr:col>6</xdr:col>
      <xdr:colOff>1826558</xdr:colOff>
      <xdr:row>15</xdr:row>
      <xdr:rowOff>1338765</xdr:rowOff>
    </xdr:to>
    <xdr:pic>
      <xdr:nvPicPr>
        <xdr:cNvPr id="18" name="Slika 17"/>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359590" y="9749117"/>
          <a:ext cx="1389527" cy="1316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599997</xdr:colOff>
      <xdr:row>11</xdr:row>
      <xdr:rowOff>311205</xdr:rowOff>
    </xdr:from>
    <xdr:to>
      <xdr:col>6</xdr:col>
      <xdr:colOff>1666796</xdr:colOff>
      <xdr:row>11</xdr:row>
      <xdr:rowOff>1214719</xdr:rowOff>
    </xdr:to>
    <xdr:pic>
      <xdr:nvPicPr>
        <xdr:cNvPr id="9" name="lightbox-image" descr="http://catalogue.aco-buildingdrainage.com/var/aco/storage/ilcatalogue/files/image/productTable.jpg/IM0005988_productTable_larg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46256" y="2229652"/>
          <a:ext cx="1066799" cy="903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343223</xdr:colOff>
      <xdr:row>13</xdr:row>
      <xdr:rowOff>447597</xdr:rowOff>
    </xdr:from>
    <xdr:to>
      <xdr:col>6</xdr:col>
      <xdr:colOff>2071805</xdr:colOff>
      <xdr:row>13</xdr:row>
      <xdr:rowOff>1111624</xdr:rowOff>
    </xdr:to>
    <xdr:pic>
      <xdr:nvPicPr>
        <xdr:cNvPr id="11" name="Slika 1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89482" y="4051409"/>
          <a:ext cx="1728582" cy="664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762000</xdr:colOff>
      <xdr:row>19</xdr:row>
      <xdr:rowOff>164999</xdr:rowOff>
    </xdr:from>
    <xdr:to>
      <xdr:col>6</xdr:col>
      <xdr:colOff>1546410</xdr:colOff>
      <xdr:row>19</xdr:row>
      <xdr:rowOff>1317363</xdr:rowOff>
    </xdr:to>
    <xdr:pic>
      <xdr:nvPicPr>
        <xdr:cNvPr id="12" name="lightbox-image" descr="http://catalogue.aco-buildingdrainage.com/var/aco/storage/ilcatalogue/files/image/productTable.jpg/IM0005459_productTable_larg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51694" y="4880434"/>
          <a:ext cx="784410" cy="1152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358588</xdr:colOff>
      <xdr:row>21</xdr:row>
      <xdr:rowOff>167768</xdr:rowOff>
    </xdr:from>
    <xdr:to>
      <xdr:col>6</xdr:col>
      <xdr:colOff>1976717</xdr:colOff>
      <xdr:row>21</xdr:row>
      <xdr:rowOff>1328570</xdr:rowOff>
    </xdr:to>
    <xdr:pic>
      <xdr:nvPicPr>
        <xdr:cNvPr id="13" name="lightbox-image" descr="http://catalogue.aco-buildingdrainage.com/var/aco/storage/ilcatalogue/files/image/productTable.jpg/IM0005458_productTable_large.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8282" y="6532709"/>
          <a:ext cx="1618129" cy="1160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337027</xdr:colOff>
      <xdr:row>23</xdr:row>
      <xdr:rowOff>134471</xdr:rowOff>
    </xdr:from>
    <xdr:to>
      <xdr:col>6</xdr:col>
      <xdr:colOff>1949822</xdr:colOff>
      <xdr:row>23</xdr:row>
      <xdr:rowOff>1324983</xdr:rowOff>
    </xdr:to>
    <xdr:pic>
      <xdr:nvPicPr>
        <xdr:cNvPr id="14" name="lightbox-image" descr="http://catalogue.aco-buildingdrainage.com/var/aco/storage/ilcatalogue/files/image/productTable.jpg/IM0005457_productTable_large.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526721" y="8148918"/>
          <a:ext cx="1612795" cy="1190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500743</xdr:colOff>
      <xdr:row>7</xdr:row>
      <xdr:rowOff>342580</xdr:rowOff>
    </xdr:from>
    <xdr:to>
      <xdr:col>6</xdr:col>
      <xdr:colOff>1794999</xdr:colOff>
      <xdr:row>7</xdr:row>
      <xdr:rowOff>1006608</xdr:rowOff>
    </xdr:to>
    <xdr:pic>
      <xdr:nvPicPr>
        <xdr:cNvPr id="8" name="Slika 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750949" y="3603492"/>
          <a:ext cx="1294256" cy="664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478971</xdr:colOff>
      <xdr:row>5</xdr:row>
      <xdr:rowOff>87086</xdr:rowOff>
    </xdr:from>
    <xdr:to>
      <xdr:col>6</xdr:col>
      <xdr:colOff>1833983</xdr:colOff>
      <xdr:row>5</xdr:row>
      <xdr:rowOff>1012372</xdr:rowOff>
    </xdr:to>
    <xdr:pic>
      <xdr:nvPicPr>
        <xdr:cNvPr id="15" name="lightbox-image" descr="http://catalogue.aco-buildingdrainage.com/var/aco/storage/ilcatalogue/files/image/productTable.jpg/IM0005402_productTable_larg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527471" y="2014946"/>
          <a:ext cx="1355012" cy="925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663948</xdr:colOff>
      <xdr:row>25</xdr:row>
      <xdr:rowOff>68356</xdr:rowOff>
    </xdr:from>
    <xdr:to>
      <xdr:col>6</xdr:col>
      <xdr:colOff>1632776</xdr:colOff>
      <xdr:row>25</xdr:row>
      <xdr:rowOff>1724580</xdr:rowOff>
    </xdr:to>
    <xdr:pic>
      <xdr:nvPicPr>
        <xdr:cNvPr id="17" name="lightbox-image" descr="http://catalogue.aco-buildingdrainage.com/var/aco/storage/ilcatalogue/files/image/suppliesTable.jpg/IM0006418_suppliesTable_large.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88748" y="15670306"/>
          <a:ext cx="968828" cy="1656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493058</xdr:colOff>
      <xdr:row>9</xdr:row>
      <xdr:rowOff>270621</xdr:rowOff>
    </xdr:from>
    <xdr:to>
      <xdr:col>6</xdr:col>
      <xdr:colOff>1858077</xdr:colOff>
      <xdr:row>9</xdr:row>
      <xdr:rowOff>987798</xdr:rowOff>
    </xdr:to>
    <xdr:pic>
      <xdr:nvPicPr>
        <xdr:cNvPr id="18" name="lightbox-image" descr="http://catalogue.aco-buildingdrainage.com/var/aco/storage/ilcatalogue/files/image/productTable.jpg/IM0005403_productTable_large.jp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25410" b="22131"/>
        <a:stretch/>
      </xdr:blipFill>
      <xdr:spPr bwMode="auto">
        <a:xfrm>
          <a:off x="7741583" y="5214096"/>
          <a:ext cx="1365019" cy="717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526676</xdr:colOff>
      <xdr:row>3</xdr:row>
      <xdr:rowOff>168088</xdr:rowOff>
    </xdr:from>
    <xdr:to>
      <xdr:col>6</xdr:col>
      <xdr:colOff>1830274</xdr:colOff>
      <xdr:row>3</xdr:row>
      <xdr:rowOff>806822</xdr:rowOff>
    </xdr:to>
    <xdr:pic>
      <xdr:nvPicPr>
        <xdr:cNvPr id="19" name="lightbox-image" descr="http://catalogue.aco-buildingdrainage.com/var/aco/storage/ilcatalogue/files/image/productTable.jpg/IM0005976_productTable_large.jp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25632" b="25495"/>
        <a:stretch/>
      </xdr:blipFill>
      <xdr:spPr bwMode="auto">
        <a:xfrm>
          <a:off x="8449235" y="862853"/>
          <a:ext cx="1303598" cy="638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762000</xdr:colOff>
      <xdr:row>27</xdr:row>
      <xdr:rowOff>95250</xdr:rowOff>
    </xdr:from>
    <xdr:to>
      <xdr:col>6</xdr:col>
      <xdr:colOff>1514475</xdr:colOff>
      <xdr:row>27</xdr:row>
      <xdr:rowOff>1237375</xdr:rowOff>
    </xdr:to>
    <xdr:pic>
      <xdr:nvPicPr>
        <xdr:cNvPr id="16" name="lightbox-image" descr="http://catalogue.aco-buildingdrainage.com/var/aco/storage/ilcatalogue/files/image/prodInfo.right.jpg/IM0009262_prodInfo.right_large.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686800" y="17687925"/>
          <a:ext cx="752475" cy="1119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526678</xdr:colOff>
      <xdr:row>15</xdr:row>
      <xdr:rowOff>268944</xdr:rowOff>
    </xdr:from>
    <xdr:to>
      <xdr:col>6</xdr:col>
      <xdr:colOff>1734613</xdr:colOff>
      <xdr:row>15</xdr:row>
      <xdr:rowOff>1277472</xdr:rowOff>
    </xdr:to>
    <xdr:pic>
      <xdr:nvPicPr>
        <xdr:cNvPr id="20" name="Slika 19"/>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449237" y="10443885"/>
          <a:ext cx="1207935" cy="1008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437031</xdr:colOff>
      <xdr:row>17</xdr:row>
      <xdr:rowOff>22411</xdr:rowOff>
    </xdr:from>
    <xdr:to>
      <xdr:col>6</xdr:col>
      <xdr:colOff>1826558</xdr:colOff>
      <xdr:row>17</xdr:row>
      <xdr:rowOff>1338765</xdr:rowOff>
    </xdr:to>
    <xdr:pic>
      <xdr:nvPicPr>
        <xdr:cNvPr id="21" name="Slika 20"/>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361831" y="9737911"/>
          <a:ext cx="1389527" cy="1316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zoomScale="85" zoomScaleNormal="85" workbookViewId="0">
      <selection activeCell="H8" sqref="H8"/>
    </sheetView>
  </sheetViews>
  <sheetFormatPr defaultColWidth="9.140625" defaultRowHeight="12.75" x14ac:dyDescent="0.2"/>
  <cols>
    <col min="1" max="1" width="4.28515625" style="13" customWidth="1"/>
    <col min="2" max="2" width="71.42578125" style="5" customWidth="1"/>
    <col min="3" max="3" width="9.140625" style="13"/>
    <col min="4" max="4" width="14.5703125" style="13" customWidth="1"/>
    <col min="5" max="5" width="10.28515625" style="14" customWidth="1"/>
    <col min="6" max="6" width="9.140625" style="13"/>
    <col min="7" max="7" width="35.5703125" style="5" customWidth="1"/>
    <col min="8" max="8" width="37" style="5" customWidth="1"/>
    <col min="9" max="16384" width="9.140625" style="5"/>
  </cols>
  <sheetData>
    <row r="1" spans="1:8" ht="19.5" customHeight="1" x14ac:dyDescent="0.2">
      <c r="A1" s="2" t="s">
        <v>0</v>
      </c>
      <c r="B1" s="1" t="s">
        <v>1</v>
      </c>
      <c r="C1" s="2" t="s">
        <v>2</v>
      </c>
      <c r="D1" s="3" t="s">
        <v>3</v>
      </c>
      <c r="E1" s="14" t="s">
        <v>20</v>
      </c>
      <c r="F1" s="4" t="s">
        <v>4</v>
      </c>
    </row>
    <row r="2" spans="1:8" s="21" customFormat="1" ht="18.75" customHeight="1" x14ac:dyDescent="0.2">
      <c r="A2" s="16"/>
      <c r="B2" s="17"/>
      <c r="C2" s="16"/>
      <c r="D2" s="18"/>
      <c r="E2" s="19"/>
      <c r="F2" s="20"/>
    </row>
    <row r="3" spans="1:8" ht="16.899999999999999" customHeight="1" x14ac:dyDescent="0.2">
      <c r="A3" s="2">
        <v>1</v>
      </c>
      <c r="B3" s="7" t="s">
        <v>14</v>
      </c>
      <c r="C3" s="2"/>
      <c r="D3" s="13" t="s">
        <v>6</v>
      </c>
      <c r="F3" s="13">
        <f>E3*C3</f>
        <v>0</v>
      </c>
    </row>
    <row r="4" spans="1:8" ht="68.45" customHeight="1" x14ac:dyDescent="0.2">
      <c r="B4" s="8" t="s">
        <v>22</v>
      </c>
      <c r="G4" s="11"/>
      <c r="H4" s="15"/>
    </row>
    <row r="5" spans="1:8" ht="18" customHeight="1" x14ac:dyDescent="0.2">
      <c r="A5" s="2">
        <v>2</v>
      </c>
      <c r="B5" s="7" t="s">
        <v>15</v>
      </c>
      <c r="C5" s="2"/>
      <c r="D5" s="13" t="s">
        <v>6</v>
      </c>
      <c r="F5" s="13">
        <f>E5*C5</f>
        <v>0</v>
      </c>
      <c r="G5" s="11"/>
    </row>
    <row r="6" spans="1:8" ht="67.900000000000006" customHeight="1" x14ac:dyDescent="0.2">
      <c r="B6" s="8" t="s">
        <v>23</v>
      </c>
      <c r="G6" s="11"/>
      <c r="H6" s="11"/>
    </row>
    <row r="7" spans="1:8" ht="17.45" customHeight="1" x14ac:dyDescent="0.2">
      <c r="A7" s="2">
        <v>3</v>
      </c>
      <c r="B7" s="7" t="s">
        <v>16</v>
      </c>
      <c r="C7" s="2"/>
      <c r="D7" s="13" t="s">
        <v>6</v>
      </c>
      <c r="F7" s="13">
        <f>E7*C7</f>
        <v>0</v>
      </c>
      <c r="G7" s="11"/>
    </row>
    <row r="8" spans="1:8" ht="99.6" customHeight="1" x14ac:dyDescent="0.2">
      <c r="B8" s="8" t="s">
        <v>24</v>
      </c>
      <c r="G8" s="11"/>
    </row>
    <row r="9" spans="1:8" ht="17.25" customHeight="1" x14ac:dyDescent="0.2">
      <c r="A9" s="2">
        <v>4</v>
      </c>
      <c r="B9" s="7" t="s">
        <v>8</v>
      </c>
      <c r="C9" s="2"/>
      <c r="D9" s="13" t="s">
        <v>6</v>
      </c>
      <c r="F9" s="13">
        <f>E9*C9</f>
        <v>0</v>
      </c>
    </row>
    <row r="10" spans="1:8" ht="114" customHeight="1" x14ac:dyDescent="0.2">
      <c r="B10" s="8" t="s">
        <v>25</v>
      </c>
      <c r="G10" s="11"/>
    </row>
    <row r="11" spans="1:8" s="6" customFormat="1" ht="17.25" customHeight="1" x14ac:dyDescent="0.2">
      <c r="A11" s="2">
        <v>5</v>
      </c>
      <c r="B11" s="7" t="s">
        <v>8</v>
      </c>
      <c r="C11" s="2"/>
      <c r="D11" s="13" t="s">
        <v>6</v>
      </c>
      <c r="E11" s="14"/>
      <c r="F11" s="13">
        <f>E11*C11</f>
        <v>0</v>
      </c>
      <c r="G11" s="5"/>
    </row>
    <row r="12" spans="1:8" ht="128.44999999999999" customHeight="1" x14ac:dyDescent="0.2">
      <c r="B12" s="8" t="s">
        <v>27</v>
      </c>
      <c r="G12" s="11"/>
    </row>
    <row r="13" spans="1:8" ht="17.25" customHeight="1" x14ac:dyDescent="0.2">
      <c r="A13" s="2">
        <v>6</v>
      </c>
      <c r="B13" s="7" t="s">
        <v>44</v>
      </c>
      <c r="D13" s="13" t="s">
        <v>6</v>
      </c>
      <c r="F13" s="13">
        <f>E13*C13</f>
        <v>0</v>
      </c>
      <c r="G13" s="11"/>
    </row>
    <row r="14" spans="1:8" ht="127.9" customHeight="1" x14ac:dyDescent="0.2">
      <c r="B14" s="8" t="s">
        <v>43</v>
      </c>
      <c r="G14" s="11"/>
    </row>
    <row r="15" spans="1:8" ht="18" customHeight="1" x14ac:dyDescent="0.2">
      <c r="A15" s="2">
        <v>7</v>
      </c>
      <c r="B15" s="7" t="s">
        <v>45</v>
      </c>
      <c r="D15" s="13" t="s">
        <v>6</v>
      </c>
      <c r="F15" s="13">
        <f>E15*C15</f>
        <v>0</v>
      </c>
      <c r="G15" s="11"/>
    </row>
    <row r="16" spans="1:8" ht="119.25" customHeight="1" x14ac:dyDescent="0.2">
      <c r="B16" s="8" t="s">
        <v>46</v>
      </c>
      <c r="G16" s="11"/>
    </row>
    <row r="17" spans="1:15" ht="17.25" customHeight="1" x14ac:dyDescent="0.2">
      <c r="A17" s="2">
        <v>8</v>
      </c>
      <c r="B17" s="7" t="s">
        <v>17</v>
      </c>
      <c r="D17" s="13" t="s">
        <v>6</v>
      </c>
      <c r="F17" s="13">
        <f>E17*C17</f>
        <v>0</v>
      </c>
    </row>
    <row r="18" spans="1:15" ht="135" customHeight="1" x14ac:dyDescent="0.2">
      <c r="B18" s="8" t="s">
        <v>28</v>
      </c>
      <c r="G18" s="11"/>
    </row>
    <row r="19" spans="1:15" ht="17.25" customHeight="1" x14ac:dyDescent="0.2">
      <c r="A19" s="2">
        <v>9</v>
      </c>
      <c r="B19" s="7" t="s">
        <v>12</v>
      </c>
      <c r="D19" s="13" t="s">
        <v>6</v>
      </c>
      <c r="F19" s="13">
        <f>E19*C19</f>
        <v>0</v>
      </c>
    </row>
    <row r="20" spans="1:15" ht="141" customHeight="1" x14ac:dyDescent="0.2">
      <c r="B20" s="8" t="s">
        <v>29</v>
      </c>
      <c r="G20" s="11"/>
      <c r="O20" s="11"/>
    </row>
    <row r="21" spans="1:15" s="6" customFormat="1" ht="17.25" customHeight="1" x14ac:dyDescent="0.2">
      <c r="A21" s="2">
        <v>10</v>
      </c>
      <c r="B21" s="7" t="s">
        <v>47</v>
      </c>
      <c r="C21" s="13"/>
      <c r="D21" s="13" t="s">
        <v>6</v>
      </c>
      <c r="E21" s="14"/>
      <c r="F21" s="13">
        <f>E21*C21</f>
        <v>0</v>
      </c>
    </row>
    <row r="22" spans="1:15" ht="144.6" customHeight="1" x14ac:dyDescent="0.2">
      <c r="B22" s="8" t="s">
        <v>30</v>
      </c>
      <c r="G22" s="11"/>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zoomScale="85" zoomScaleNormal="85" workbookViewId="0">
      <selection activeCell="E3" sqref="E3:E24"/>
    </sheetView>
  </sheetViews>
  <sheetFormatPr defaultColWidth="9.140625" defaultRowHeight="12.75" x14ac:dyDescent="0.2"/>
  <cols>
    <col min="1" max="1" width="4.28515625" style="13" customWidth="1"/>
    <col min="2" max="2" width="71.42578125" style="5" customWidth="1"/>
    <col min="3" max="3" width="9.140625" style="13"/>
    <col min="4" max="4" width="14.5703125" style="13" customWidth="1"/>
    <col min="5" max="5" width="10.28515625" style="12" customWidth="1"/>
    <col min="6" max="6" width="9.140625" style="13"/>
    <col min="7" max="7" width="35.5703125" style="5" customWidth="1"/>
    <col min="8" max="8" width="37" style="5" customWidth="1"/>
    <col min="9" max="9" width="12" style="5" customWidth="1"/>
    <col min="10" max="16384" width="9.140625" style="5"/>
  </cols>
  <sheetData>
    <row r="1" spans="1:7" ht="19.5" customHeight="1" x14ac:dyDescent="0.2">
      <c r="A1" s="2" t="s">
        <v>0</v>
      </c>
      <c r="B1" s="1" t="s">
        <v>1</v>
      </c>
      <c r="C1" s="2" t="s">
        <v>2</v>
      </c>
      <c r="D1" s="3" t="s">
        <v>3</v>
      </c>
      <c r="E1" s="9" t="s">
        <v>20</v>
      </c>
      <c r="F1" s="4" t="s">
        <v>4</v>
      </c>
    </row>
    <row r="2" spans="1:7" s="21" customFormat="1" ht="19.5" customHeight="1" x14ac:dyDescent="0.2">
      <c r="A2" s="16"/>
      <c r="B2" s="17"/>
      <c r="C2" s="16"/>
      <c r="D2" s="18"/>
      <c r="E2" s="22"/>
      <c r="F2" s="20"/>
    </row>
    <row r="3" spans="1:7" ht="17.25" customHeight="1" x14ac:dyDescent="0.2">
      <c r="A3" s="2">
        <v>1</v>
      </c>
      <c r="B3" s="7" t="s">
        <v>9</v>
      </c>
      <c r="C3" s="2"/>
      <c r="D3" s="13" t="s">
        <v>6</v>
      </c>
      <c r="E3" s="14"/>
      <c r="F3" s="13">
        <f>E3*C3</f>
        <v>0</v>
      </c>
    </row>
    <row r="4" spans="1:7" ht="71.45" customHeight="1" x14ac:dyDescent="0.2">
      <c r="B4" s="8" t="s">
        <v>22</v>
      </c>
      <c r="E4" s="10"/>
      <c r="G4" s="11"/>
    </row>
    <row r="5" spans="1:7" ht="17.45" customHeight="1" x14ac:dyDescent="0.2">
      <c r="A5" s="2">
        <v>2</v>
      </c>
      <c r="B5" s="7" t="s">
        <v>15</v>
      </c>
      <c r="C5" s="2"/>
      <c r="D5" s="13" t="s">
        <v>6</v>
      </c>
      <c r="E5" s="14"/>
      <c r="F5" s="13">
        <f>E5*C5</f>
        <v>0</v>
      </c>
      <c r="G5" s="11"/>
    </row>
    <row r="6" spans="1:7" ht="81.75" customHeight="1" x14ac:dyDescent="0.2">
      <c r="B6" s="8" t="s">
        <v>23</v>
      </c>
      <c r="E6" s="14"/>
      <c r="G6" s="11"/>
    </row>
    <row r="7" spans="1:7" ht="17.45" customHeight="1" x14ac:dyDescent="0.2">
      <c r="A7" s="2">
        <v>3</v>
      </c>
      <c r="B7" s="7" t="s">
        <v>16</v>
      </c>
      <c r="C7" s="2"/>
      <c r="D7" s="13" t="s">
        <v>6</v>
      </c>
      <c r="E7" s="14"/>
      <c r="F7" s="13">
        <f>E7*C7</f>
        <v>0</v>
      </c>
      <c r="G7" s="11"/>
    </row>
    <row r="8" spans="1:7" ht="86.25" customHeight="1" x14ac:dyDescent="0.2">
      <c r="B8" s="8" t="s">
        <v>24</v>
      </c>
      <c r="E8" s="14"/>
      <c r="G8" s="11"/>
    </row>
    <row r="9" spans="1:7" ht="17.25" customHeight="1" x14ac:dyDescent="0.2">
      <c r="A9" s="2">
        <v>4</v>
      </c>
      <c r="B9" s="7" t="s">
        <v>8</v>
      </c>
      <c r="C9" s="2"/>
      <c r="D9" s="13" t="s">
        <v>6</v>
      </c>
      <c r="E9" s="14"/>
      <c r="F9" s="13">
        <f>E9*C9</f>
        <v>0</v>
      </c>
    </row>
    <row r="10" spans="1:7" ht="115.9" customHeight="1" x14ac:dyDescent="0.2">
      <c r="B10" s="8" t="s">
        <v>25</v>
      </c>
      <c r="E10" s="14"/>
      <c r="G10" s="11"/>
    </row>
    <row r="11" spans="1:7" s="6" customFormat="1" ht="17.25" customHeight="1" x14ac:dyDescent="0.2">
      <c r="A11" s="2">
        <v>5</v>
      </c>
      <c r="B11" s="7" t="s">
        <v>8</v>
      </c>
      <c r="C11" s="2"/>
      <c r="D11" s="13" t="s">
        <v>6</v>
      </c>
      <c r="E11" s="14"/>
      <c r="F11" s="13">
        <f>E11*C11</f>
        <v>0</v>
      </c>
      <c r="G11" s="5"/>
    </row>
    <row r="12" spans="1:7" ht="123.6" customHeight="1" x14ac:dyDescent="0.2">
      <c r="B12" s="8" t="s">
        <v>27</v>
      </c>
      <c r="E12" s="14"/>
      <c r="G12" s="11"/>
    </row>
    <row r="13" spans="1:7" ht="17.25" customHeight="1" x14ac:dyDescent="0.2">
      <c r="A13" s="2">
        <v>6</v>
      </c>
      <c r="B13" s="7" t="s">
        <v>44</v>
      </c>
      <c r="D13" s="13" t="s">
        <v>6</v>
      </c>
      <c r="E13" s="14"/>
      <c r="F13" s="13">
        <f>E13*C13</f>
        <v>0</v>
      </c>
      <c r="G13" s="11"/>
    </row>
    <row r="14" spans="1:7" ht="127.9" customHeight="1" x14ac:dyDescent="0.2">
      <c r="B14" s="8" t="s">
        <v>43</v>
      </c>
      <c r="E14" s="14"/>
      <c r="G14" s="11"/>
    </row>
    <row r="15" spans="1:7" ht="18" customHeight="1" x14ac:dyDescent="0.2">
      <c r="A15" s="2">
        <v>7</v>
      </c>
      <c r="B15" s="7" t="s">
        <v>45</v>
      </c>
      <c r="D15" s="13" t="s">
        <v>6</v>
      </c>
      <c r="E15" s="14"/>
      <c r="F15" s="13">
        <f>E15*C15</f>
        <v>0</v>
      </c>
      <c r="G15" s="11"/>
    </row>
    <row r="16" spans="1:7" ht="119.25" customHeight="1" x14ac:dyDescent="0.2">
      <c r="B16" s="8" t="s">
        <v>46</v>
      </c>
      <c r="E16" s="14"/>
      <c r="G16" s="11"/>
    </row>
    <row r="17" spans="1:13" ht="17.25" customHeight="1" x14ac:dyDescent="0.2">
      <c r="A17" s="2">
        <v>8</v>
      </c>
      <c r="B17" s="7" t="s">
        <v>5</v>
      </c>
      <c r="D17" s="13" t="s">
        <v>6</v>
      </c>
      <c r="E17" s="10"/>
      <c r="F17" s="13">
        <f>I17*C17</f>
        <v>0</v>
      </c>
      <c r="I17" s="12"/>
    </row>
    <row r="18" spans="1:13" ht="118.9" customHeight="1" x14ac:dyDescent="0.2">
      <c r="B18" s="8" t="s">
        <v>31</v>
      </c>
      <c r="E18" s="10"/>
      <c r="G18" s="11"/>
      <c r="H18" s="11"/>
      <c r="I18" s="12"/>
      <c r="L18" s="11"/>
    </row>
    <row r="19" spans="1:13" ht="17.25" customHeight="1" x14ac:dyDescent="0.2">
      <c r="A19" s="2">
        <v>9</v>
      </c>
      <c r="B19" s="7" t="s">
        <v>10</v>
      </c>
      <c r="D19" s="13" t="s">
        <v>6</v>
      </c>
      <c r="E19" s="10"/>
      <c r="F19" s="13">
        <f>I19*C19</f>
        <v>0</v>
      </c>
      <c r="I19" s="12"/>
    </row>
    <row r="20" spans="1:13" ht="135" customHeight="1" x14ac:dyDescent="0.2">
      <c r="B20" s="8" t="s">
        <v>32</v>
      </c>
      <c r="E20" s="10"/>
      <c r="G20" s="11"/>
      <c r="I20" s="12"/>
      <c r="M20" s="11"/>
    </row>
    <row r="21" spans="1:13" s="6" customFormat="1" ht="17.25" customHeight="1" x14ac:dyDescent="0.2">
      <c r="A21" s="2">
        <v>10</v>
      </c>
      <c r="B21" s="7" t="s">
        <v>11</v>
      </c>
      <c r="C21" s="13"/>
      <c r="D21" s="13" t="s">
        <v>6</v>
      </c>
      <c r="E21" s="10"/>
      <c r="F21" s="13">
        <f>I21*C21</f>
        <v>0</v>
      </c>
      <c r="I21" s="12"/>
    </row>
    <row r="22" spans="1:13" ht="131.44999999999999" customHeight="1" x14ac:dyDescent="0.2">
      <c r="B22" s="8" t="s">
        <v>33</v>
      </c>
      <c r="E22" s="10"/>
      <c r="G22" s="11"/>
      <c r="I22" s="12"/>
    </row>
    <row r="23" spans="1:13" s="6" customFormat="1" ht="17.25" customHeight="1" x14ac:dyDescent="0.2">
      <c r="A23" s="2">
        <v>11</v>
      </c>
      <c r="B23" s="7" t="s">
        <v>18</v>
      </c>
      <c r="C23" s="13"/>
      <c r="D23" s="13" t="s">
        <v>6</v>
      </c>
      <c r="E23" s="14"/>
      <c r="F23" s="13">
        <f>E23*C23</f>
        <v>0</v>
      </c>
    </row>
    <row r="24" spans="1:13" ht="144.6" customHeight="1" x14ac:dyDescent="0.2">
      <c r="B24" s="8" t="s">
        <v>34</v>
      </c>
      <c r="E24" s="14"/>
      <c r="G24" s="11"/>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zoomScale="85" zoomScaleNormal="85" workbookViewId="0">
      <selection activeCell="E3" sqref="E3:E38"/>
    </sheetView>
  </sheetViews>
  <sheetFormatPr defaultColWidth="9.140625" defaultRowHeight="12.75" x14ac:dyDescent="0.2"/>
  <cols>
    <col min="1" max="1" width="4.28515625" style="13" customWidth="1"/>
    <col min="2" max="2" width="71.42578125" style="5" customWidth="1"/>
    <col min="3" max="3" width="9.140625" style="13"/>
    <col min="4" max="4" width="14.5703125" style="13" customWidth="1"/>
    <col min="5" max="5" width="10.28515625" style="14" customWidth="1"/>
    <col min="6" max="6" width="9.140625" style="13"/>
    <col min="7" max="7" width="35.5703125" style="5" customWidth="1"/>
    <col min="8" max="8" width="37" style="5" customWidth="1"/>
    <col min="9" max="16384" width="9.140625" style="5"/>
  </cols>
  <sheetData>
    <row r="1" spans="1:8" ht="19.5" customHeight="1" x14ac:dyDescent="0.2">
      <c r="A1" s="2" t="s">
        <v>0</v>
      </c>
      <c r="B1" s="1" t="s">
        <v>1</v>
      </c>
      <c r="C1" s="2" t="s">
        <v>2</v>
      </c>
      <c r="D1" s="3" t="s">
        <v>3</v>
      </c>
      <c r="E1" s="14" t="s">
        <v>20</v>
      </c>
      <c r="F1" s="4" t="s">
        <v>4</v>
      </c>
    </row>
    <row r="2" spans="1:8" s="21" customFormat="1" ht="19.5" customHeight="1" x14ac:dyDescent="0.2">
      <c r="A2" s="16"/>
      <c r="B2" s="17"/>
      <c r="C2" s="16"/>
      <c r="D2" s="18"/>
      <c r="E2" s="19"/>
      <c r="F2" s="20"/>
    </row>
    <row r="3" spans="1:8" ht="16.899999999999999" customHeight="1" x14ac:dyDescent="0.2">
      <c r="A3" s="2">
        <v>1</v>
      </c>
      <c r="B3" s="7" t="s">
        <v>14</v>
      </c>
      <c r="C3" s="2"/>
      <c r="D3" s="13" t="s">
        <v>6</v>
      </c>
      <c r="F3" s="13">
        <f>E3*C3</f>
        <v>0</v>
      </c>
    </row>
    <row r="4" spans="1:8" ht="68.45" customHeight="1" x14ac:dyDescent="0.2">
      <c r="B4" s="8" t="s">
        <v>22</v>
      </c>
      <c r="G4" s="11"/>
    </row>
    <row r="5" spans="1:8" ht="18" customHeight="1" x14ac:dyDescent="0.2">
      <c r="A5" s="2">
        <v>2</v>
      </c>
      <c r="B5" s="7" t="s">
        <v>15</v>
      </c>
      <c r="C5" s="2"/>
      <c r="D5" s="13" t="s">
        <v>6</v>
      </c>
      <c r="F5" s="13">
        <f>E5*C5</f>
        <v>0</v>
      </c>
      <c r="G5" s="11"/>
    </row>
    <row r="6" spans="1:8" ht="67.900000000000006" customHeight="1" x14ac:dyDescent="0.2">
      <c r="B6" s="8" t="s">
        <v>23</v>
      </c>
      <c r="G6" s="11"/>
      <c r="H6" s="11"/>
    </row>
    <row r="7" spans="1:8" ht="17.45" customHeight="1" x14ac:dyDescent="0.2">
      <c r="A7" s="2">
        <v>3</v>
      </c>
      <c r="B7" s="7" t="s">
        <v>16</v>
      </c>
      <c r="C7" s="2"/>
      <c r="D7" s="13" t="s">
        <v>6</v>
      </c>
      <c r="F7" s="13">
        <f>E7*C7</f>
        <v>0</v>
      </c>
      <c r="G7" s="11"/>
    </row>
    <row r="8" spans="1:8" ht="99.6" customHeight="1" x14ac:dyDescent="0.2">
      <c r="B8" s="8" t="s">
        <v>24</v>
      </c>
      <c r="G8" s="11"/>
    </row>
    <row r="9" spans="1:8" ht="17.25" customHeight="1" x14ac:dyDescent="0.2">
      <c r="A9" s="2">
        <v>4</v>
      </c>
      <c r="B9" s="7" t="s">
        <v>8</v>
      </c>
      <c r="C9" s="2"/>
      <c r="D9" s="13" t="s">
        <v>6</v>
      </c>
      <c r="F9" s="13">
        <f>E9*C9</f>
        <v>0</v>
      </c>
    </row>
    <row r="10" spans="1:8" ht="114" customHeight="1" x14ac:dyDescent="0.2">
      <c r="B10" s="8" t="s">
        <v>25</v>
      </c>
      <c r="G10" s="11"/>
    </row>
    <row r="11" spans="1:8" s="6" customFormat="1" ht="17.25" customHeight="1" x14ac:dyDescent="0.2">
      <c r="A11" s="2">
        <v>5</v>
      </c>
      <c r="B11" s="7" t="s">
        <v>8</v>
      </c>
      <c r="C11" s="2"/>
      <c r="D11" s="13" t="s">
        <v>6</v>
      </c>
      <c r="E11" s="14"/>
      <c r="F11" s="13">
        <f>E11*C11</f>
        <v>0</v>
      </c>
      <c r="G11" s="5"/>
    </row>
    <row r="12" spans="1:8" ht="128.44999999999999" customHeight="1" x14ac:dyDescent="0.2">
      <c r="B12" s="8" t="s">
        <v>27</v>
      </c>
      <c r="G12" s="11"/>
    </row>
    <row r="13" spans="1:8" ht="17.25" customHeight="1" x14ac:dyDescent="0.2">
      <c r="A13" s="13">
        <v>6</v>
      </c>
      <c r="B13" s="7" t="s">
        <v>44</v>
      </c>
      <c r="D13" s="13" t="s">
        <v>6</v>
      </c>
      <c r="F13" s="13">
        <f>E13*C13</f>
        <v>0</v>
      </c>
      <c r="G13" s="11"/>
    </row>
    <row r="14" spans="1:8" ht="127.9" customHeight="1" x14ac:dyDescent="0.2">
      <c r="B14" s="8" t="s">
        <v>43</v>
      </c>
      <c r="G14" s="11"/>
    </row>
    <row r="15" spans="1:8" ht="18" customHeight="1" x14ac:dyDescent="0.2">
      <c r="A15" s="2">
        <v>7</v>
      </c>
      <c r="B15" s="7" t="s">
        <v>45</v>
      </c>
      <c r="D15" s="13" t="s">
        <v>6</v>
      </c>
      <c r="F15" s="13">
        <f>E15*C15</f>
        <v>0</v>
      </c>
      <c r="G15" s="11"/>
    </row>
    <row r="16" spans="1:8" ht="119.25" customHeight="1" x14ac:dyDescent="0.2">
      <c r="B16" s="8" t="s">
        <v>46</v>
      </c>
      <c r="G16" s="11"/>
    </row>
    <row r="17" spans="1:7" ht="17.25" customHeight="1" x14ac:dyDescent="0.2">
      <c r="A17" s="2">
        <v>8</v>
      </c>
      <c r="B17" s="7" t="s">
        <v>7</v>
      </c>
      <c r="D17" s="13" t="s">
        <v>6</v>
      </c>
      <c r="F17" s="13">
        <f>E17*C17</f>
        <v>0</v>
      </c>
    </row>
    <row r="18" spans="1:7" ht="135" customHeight="1" x14ac:dyDescent="0.2">
      <c r="B18" s="8" t="s">
        <v>35</v>
      </c>
      <c r="G18" s="11"/>
    </row>
    <row r="19" spans="1:7" ht="17.25" customHeight="1" x14ac:dyDescent="0.2">
      <c r="A19" s="2">
        <v>9</v>
      </c>
      <c r="B19" s="7" t="s">
        <v>12</v>
      </c>
      <c r="D19" s="13" t="s">
        <v>6</v>
      </c>
      <c r="F19" s="13">
        <f>E19*C19</f>
        <v>0</v>
      </c>
    </row>
    <row r="20" spans="1:7" ht="141" customHeight="1" x14ac:dyDescent="0.2">
      <c r="B20" s="8" t="s">
        <v>36</v>
      </c>
      <c r="G20" s="11"/>
    </row>
    <row r="21" spans="1:7" s="6" customFormat="1" ht="17.25" customHeight="1" x14ac:dyDescent="0.2">
      <c r="A21" s="2">
        <v>10</v>
      </c>
      <c r="B21" s="7" t="s">
        <v>13</v>
      </c>
      <c r="C21" s="13"/>
      <c r="D21" s="13" t="s">
        <v>6</v>
      </c>
      <c r="E21" s="14"/>
      <c r="F21" s="13">
        <f>E21*C21</f>
        <v>0</v>
      </c>
    </row>
    <row r="22" spans="1:7" ht="144.6" customHeight="1" x14ac:dyDescent="0.2">
      <c r="B22" s="8" t="s">
        <v>37</v>
      </c>
      <c r="G22" s="1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tabSelected="1" zoomScale="85" zoomScaleNormal="85" workbookViewId="0">
      <selection activeCell="E3" sqref="E3:E31"/>
    </sheetView>
  </sheetViews>
  <sheetFormatPr defaultColWidth="9.140625" defaultRowHeight="12.75" x14ac:dyDescent="0.2"/>
  <cols>
    <col min="1" max="1" width="4.28515625" style="13" customWidth="1"/>
    <col min="2" max="2" width="71.42578125" style="5" customWidth="1"/>
    <col min="3" max="3" width="9.140625" style="13"/>
    <col min="4" max="4" width="14.5703125" style="13" customWidth="1"/>
    <col min="5" max="5" width="10.28515625" style="12" customWidth="1"/>
    <col min="6" max="6" width="9.140625" style="13"/>
    <col min="7" max="7" width="35.5703125" style="5" customWidth="1"/>
    <col min="8" max="8" width="37" style="5" customWidth="1"/>
    <col min="9" max="16384" width="9.140625" style="5"/>
  </cols>
  <sheetData>
    <row r="1" spans="1:7" ht="18.75" customHeight="1" x14ac:dyDescent="0.2">
      <c r="A1" s="2" t="s">
        <v>0</v>
      </c>
      <c r="B1" s="1" t="s">
        <v>1</v>
      </c>
      <c r="C1" s="2" t="s">
        <v>2</v>
      </c>
      <c r="D1" s="3" t="s">
        <v>3</v>
      </c>
      <c r="E1" s="9" t="s">
        <v>20</v>
      </c>
      <c r="F1" s="4" t="s">
        <v>4</v>
      </c>
    </row>
    <row r="2" spans="1:7" s="21" customFormat="1" ht="18.75" customHeight="1" x14ac:dyDescent="0.2">
      <c r="A2" s="16"/>
      <c r="B2" s="17"/>
      <c r="C2" s="16"/>
      <c r="D2" s="18"/>
      <c r="E2" s="22"/>
      <c r="F2" s="20"/>
    </row>
    <row r="3" spans="1:7" ht="17.25" customHeight="1" x14ac:dyDescent="0.2">
      <c r="A3" s="2">
        <v>1</v>
      </c>
      <c r="B3" s="7" t="s">
        <v>9</v>
      </c>
      <c r="C3" s="2"/>
      <c r="D3" s="13" t="s">
        <v>6</v>
      </c>
      <c r="E3" s="14"/>
      <c r="F3" s="13">
        <f>E3*C3</f>
        <v>0</v>
      </c>
    </row>
    <row r="4" spans="1:7" ht="89.45" customHeight="1" x14ac:dyDescent="0.2">
      <c r="B4" s="8" t="s">
        <v>22</v>
      </c>
      <c r="E4" s="10"/>
      <c r="G4" s="11"/>
    </row>
    <row r="5" spans="1:7" ht="17.45" customHeight="1" x14ac:dyDescent="0.2">
      <c r="A5" s="2">
        <v>2</v>
      </c>
      <c r="B5" s="7" t="s">
        <v>15</v>
      </c>
      <c r="C5" s="2"/>
      <c r="D5" s="13" t="s">
        <v>6</v>
      </c>
      <c r="E5" s="14"/>
      <c r="F5" s="13">
        <f>E5*C5</f>
        <v>0</v>
      </c>
      <c r="G5" s="11"/>
    </row>
    <row r="6" spans="1:7" ht="89.45" customHeight="1" x14ac:dyDescent="0.2">
      <c r="B6" s="8" t="s">
        <v>23</v>
      </c>
      <c r="E6" s="14"/>
      <c r="G6" s="11"/>
    </row>
    <row r="7" spans="1:7" ht="17.25" customHeight="1" x14ac:dyDescent="0.2">
      <c r="A7" s="2">
        <v>3</v>
      </c>
      <c r="B7" s="7" t="s">
        <v>16</v>
      </c>
      <c r="C7" s="2"/>
      <c r="D7" s="13" t="s">
        <v>6</v>
      </c>
      <c r="E7" s="14"/>
      <c r="F7" s="13">
        <f>E7*C7</f>
        <v>0</v>
      </c>
      <c r="G7" s="11"/>
    </row>
    <row r="8" spans="1:7" ht="116.45" customHeight="1" x14ac:dyDescent="0.2">
      <c r="B8" s="8" t="s">
        <v>24</v>
      </c>
      <c r="E8" s="14"/>
      <c r="G8" s="11"/>
    </row>
    <row r="9" spans="1:7" ht="17.25" customHeight="1" x14ac:dyDescent="0.2">
      <c r="A9" s="13">
        <v>4</v>
      </c>
      <c r="B9" s="7" t="s">
        <v>21</v>
      </c>
      <c r="C9" s="2"/>
      <c r="D9" s="13" t="s">
        <v>6</v>
      </c>
      <c r="E9" s="10"/>
      <c r="F9" s="13">
        <f>E9*C9</f>
        <v>0</v>
      </c>
      <c r="G9" s="11"/>
    </row>
    <row r="10" spans="1:7" ht="102" customHeight="1" x14ac:dyDescent="0.2">
      <c r="B10" s="8" t="s">
        <v>26</v>
      </c>
      <c r="E10" s="10"/>
      <c r="G10" s="15"/>
    </row>
    <row r="11" spans="1:7" ht="17.25" customHeight="1" x14ac:dyDescent="0.2">
      <c r="A11" s="2">
        <v>5</v>
      </c>
      <c r="B11" s="7" t="s">
        <v>8</v>
      </c>
      <c r="C11" s="2"/>
      <c r="D11" s="13" t="s">
        <v>6</v>
      </c>
      <c r="E11" s="14"/>
      <c r="F11" s="13">
        <f>E11*C11</f>
        <v>0</v>
      </c>
    </row>
    <row r="12" spans="1:7" ht="115.9" customHeight="1" x14ac:dyDescent="0.2">
      <c r="B12" s="8" t="s">
        <v>25</v>
      </c>
      <c r="E12" s="14"/>
      <c r="G12" s="11"/>
    </row>
    <row r="13" spans="1:7" s="6" customFormat="1" ht="17.25" customHeight="1" x14ac:dyDescent="0.2">
      <c r="A13" s="2">
        <v>6</v>
      </c>
      <c r="B13" s="7" t="s">
        <v>8</v>
      </c>
      <c r="C13" s="2"/>
      <c r="D13" s="13" t="s">
        <v>6</v>
      </c>
      <c r="E13" s="14"/>
      <c r="F13" s="13">
        <f>E13*C13</f>
        <v>0</v>
      </c>
      <c r="G13" s="5"/>
    </row>
    <row r="14" spans="1:7" ht="127.9" customHeight="1" x14ac:dyDescent="0.2">
      <c r="B14" s="8" t="s">
        <v>27</v>
      </c>
      <c r="E14" s="14"/>
      <c r="G14" s="11"/>
    </row>
    <row r="15" spans="1:7" ht="17.25" customHeight="1" x14ac:dyDescent="0.2">
      <c r="A15" s="13">
        <v>7</v>
      </c>
      <c r="B15" s="7" t="s">
        <v>44</v>
      </c>
      <c r="D15" s="13" t="s">
        <v>6</v>
      </c>
      <c r="E15" s="14"/>
      <c r="F15" s="13">
        <f>E15*C15</f>
        <v>0</v>
      </c>
      <c r="G15" s="11"/>
    </row>
    <row r="16" spans="1:7" ht="127.9" customHeight="1" x14ac:dyDescent="0.2">
      <c r="B16" s="8" t="s">
        <v>43</v>
      </c>
      <c r="E16" s="14"/>
      <c r="G16" s="11"/>
    </row>
    <row r="17" spans="1:7" ht="18" customHeight="1" x14ac:dyDescent="0.2">
      <c r="A17" s="2">
        <v>8</v>
      </c>
      <c r="B17" s="7" t="s">
        <v>45</v>
      </c>
      <c r="D17" s="13" t="s">
        <v>6</v>
      </c>
      <c r="E17" s="14"/>
      <c r="F17" s="13">
        <f>E17*C17</f>
        <v>0</v>
      </c>
      <c r="G17" s="11"/>
    </row>
    <row r="18" spans="1:7" ht="119.25" customHeight="1" x14ac:dyDescent="0.2">
      <c r="B18" s="8" t="s">
        <v>46</v>
      </c>
      <c r="E18" s="14"/>
      <c r="G18" s="11"/>
    </row>
    <row r="19" spans="1:7" ht="17.25" customHeight="1" x14ac:dyDescent="0.2">
      <c r="A19" s="2">
        <v>9</v>
      </c>
      <c r="B19" s="7" t="s">
        <v>5</v>
      </c>
      <c r="D19" s="13" t="s">
        <v>6</v>
      </c>
      <c r="F19" s="13">
        <f>E19*C19</f>
        <v>0</v>
      </c>
    </row>
    <row r="20" spans="1:7" ht="118.9" customHeight="1" x14ac:dyDescent="0.2">
      <c r="B20" s="8" t="s">
        <v>38</v>
      </c>
      <c r="G20" s="11"/>
    </row>
    <row r="21" spans="1:7" ht="17.25" customHeight="1" x14ac:dyDescent="0.2">
      <c r="A21" s="2">
        <v>10</v>
      </c>
      <c r="B21" s="7" t="s">
        <v>10</v>
      </c>
      <c r="D21" s="13" t="s">
        <v>6</v>
      </c>
      <c r="F21" s="13">
        <f>E21*C21</f>
        <v>0</v>
      </c>
    </row>
    <row r="22" spans="1:7" ht="135" customHeight="1" x14ac:dyDescent="0.2">
      <c r="B22" s="8" t="s">
        <v>39</v>
      </c>
      <c r="G22" s="11"/>
    </row>
    <row r="23" spans="1:7" s="6" customFormat="1" ht="17.25" customHeight="1" x14ac:dyDescent="0.2">
      <c r="A23" s="2">
        <v>11</v>
      </c>
      <c r="B23" s="7" t="s">
        <v>11</v>
      </c>
      <c r="C23" s="13"/>
      <c r="D23" s="13" t="s">
        <v>6</v>
      </c>
      <c r="E23" s="12"/>
      <c r="F23" s="13">
        <f>E23*C23</f>
        <v>0</v>
      </c>
    </row>
    <row r="24" spans="1:7" ht="125.45" customHeight="1" x14ac:dyDescent="0.2">
      <c r="B24" s="8" t="s">
        <v>40</v>
      </c>
      <c r="G24" s="11"/>
    </row>
    <row r="25" spans="1:7" s="6" customFormat="1" ht="17.25" customHeight="1" x14ac:dyDescent="0.2">
      <c r="A25" s="2">
        <v>12</v>
      </c>
      <c r="B25" s="7" t="s">
        <v>19</v>
      </c>
      <c r="C25" s="13"/>
      <c r="D25" s="13" t="s">
        <v>6</v>
      </c>
      <c r="E25" s="14"/>
      <c r="F25" s="13">
        <f>E25*C25</f>
        <v>0</v>
      </c>
    </row>
    <row r="26" spans="1:7" ht="144.6" customHeight="1" x14ac:dyDescent="0.2">
      <c r="B26" s="8" t="s">
        <v>34</v>
      </c>
      <c r="E26" s="14"/>
      <c r="G26" s="11"/>
    </row>
    <row r="27" spans="1:7" ht="18" customHeight="1" x14ac:dyDescent="0.2">
      <c r="A27" s="13">
        <v>13</v>
      </c>
      <c r="B27" s="7" t="s">
        <v>41</v>
      </c>
      <c r="D27" s="13" t="s">
        <v>6</v>
      </c>
      <c r="E27" s="14"/>
      <c r="F27" s="13">
        <f>E27*C27</f>
        <v>0</v>
      </c>
    </row>
    <row r="28" spans="1:7" ht="114.75" customHeight="1" x14ac:dyDescent="0.2">
      <c r="B28" s="8" t="s">
        <v>42</v>
      </c>
      <c r="E28" s="14"/>
    </row>
    <row r="31" spans="1:7" x14ac:dyDescent="0.2">
      <c r="G31" s="15"/>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ACO 142 DN70 HOR</vt:lpstr>
      <vt:lpstr>ACO 142 DN70 VERT</vt:lpstr>
      <vt:lpstr>ACO 142 DN100 HOR</vt:lpstr>
      <vt:lpstr>ACO 142 DN100 VERT</vt:lpstr>
    </vt:vector>
  </TitlesOfParts>
  <Company>ACO građevinski elementi d.o.o.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Danijel Morović</dc:creator>
  <cp:lastModifiedBy>Jerman, Ivan</cp:lastModifiedBy>
  <cp:lastPrinted>2010-12-17T15:46:13Z</cp:lastPrinted>
  <dcterms:created xsi:type="dcterms:W3CDTF">2010-12-17T14:44:36Z</dcterms:created>
  <dcterms:modified xsi:type="dcterms:W3CDTF">2019-10-29T11:40:04Z</dcterms:modified>
</cp:coreProperties>
</file>